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Ирина\рейтинги 2024\"/>
    </mc:Choice>
  </mc:AlternateContent>
  <xr:revisionPtr revIDLastSave="0" documentId="13_ncr:1_{1A7F38F5-9085-4E16-BB8F-07A100889A0F}" xr6:coauthVersionLast="45" xr6:coauthVersionMax="45" xr10:uidLastSave="{00000000-0000-0000-0000-000000000000}"/>
  <bookViews>
    <workbookView xWindow="-120" yWindow="-120" windowWidth="29040" windowHeight="15840" firstSheet="16" activeTab="26" xr2:uid="{00000000-000D-0000-FFFF-FFFF00000000}"/>
  </bookViews>
  <sheets>
    <sheet name="Б-И-11" sheetId="27" r:id="rId1"/>
    <sheet name="Б-ППСН-11" sheetId="26" r:id="rId2"/>
    <sheet name="Б-Юр-11" sheetId="25" r:id="rId3"/>
    <sheet name="Б-Юр-12" sheetId="24" r:id="rId4"/>
    <sheet name="С-СПД-11" sheetId="23" r:id="rId5"/>
    <sheet name="С-ТмД-11" sheetId="22" r:id="rId6"/>
    <sheet name="С-ТмД-12" sheetId="21" r:id="rId7"/>
    <sheet name="Б-ПИиО-21" sheetId="20" r:id="rId8"/>
    <sheet name="Б-ППСН-21" sheetId="19" r:id="rId9"/>
    <sheet name="Б-Юр-21" sheetId="18" r:id="rId10"/>
    <sheet name="Б-Юр-22" sheetId="17" r:id="rId11"/>
    <sheet name="С-СПД-21" sheetId="16" r:id="rId12"/>
    <sheet name="С-ТмД-21" sheetId="15" r:id="rId13"/>
    <sheet name="С-ТмД-22" sheetId="28" r:id="rId14"/>
    <sheet name="Б-ПИиИЯ-31" sheetId="14" r:id="rId15"/>
    <sheet name="Б-ППСН-31" sheetId="13" r:id="rId16"/>
    <sheet name="Б-Юр-31" sheetId="12" r:id="rId17"/>
    <sheet name="С-СПД-31" sheetId="11" r:id="rId18"/>
    <sheet name="С-ТмД-31" sheetId="10" r:id="rId19"/>
    <sheet name="Б-ПИиИЯ-41" sheetId="9" r:id="rId20"/>
    <sheet name="Б-ППСН-41" sheetId="8" r:id="rId21"/>
    <sheet name="Б-Юр-41" sheetId="7" r:id="rId22"/>
    <sheet name="Б-Юр-42" sheetId="6" r:id="rId23"/>
    <sheet name="С-ТмД-41" sheetId="5" r:id="rId24"/>
    <sheet name="Б-ПИиИЯ-51" sheetId="4" r:id="rId25"/>
    <sheet name="С-ТмД-51" sheetId="3" r:id="rId26"/>
    <sheet name="С-ТмД-52" sheetId="2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9" l="1"/>
  <c r="P18" i="19"/>
  <c r="P17" i="19"/>
  <c r="P13" i="19"/>
  <c r="P15" i="19"/>
  <c r="P20" i="19"/>
  <c r="P14" i="19"/>
  <c r="P24" i="19"/>
  <c r="P12" i="19"/>
  <c r="P19" i="19"/>
  <c r="P26" i="19"/>
  <c r="P25" i="19"/>
  <c r="P23" i="19"/>
  <c r="P11" i="19"/>
  <c r="P27" i="19"/>
  <c r="P16" i="19"/>
  <c r="P22" i="19"/>
  <c r="M26" i="2"/>
  <c r="M27" i="2"/>
  <c r="M16" i="2"/>
  <c r="M21" i="2"/>
  <c r="M19" i="2"/>
  <c r="M15" i="2"/>
  <c r="M18" i="2"/>
  <c r="M24" i="2"/>
  <c r="M11" i="2"/>
  <c r="M22" i="2"/>
  <c r="M17" i="2"/>
  <c r="M25" i="2"/>
  <c r="M14" i="2"/>
  <c r="M28" i="2"/>
  <c r="M20" i="2"/>
  <c r="M12" i="2"/>
  <c r="M13" i="2"/>
  <c r="M23" i="2"/>
  <c r="M13" i="3"/>
  <c r="M23" i="3"/>
  <c r="M29" i="3"/>
  <c r="M12" i="3"/>
  <c r="M14" i="3"/>
  <c r="M26" i="3"/>
  <c r="M15" i="3"/>
  <c r="M18" i="3"/>
  <c r="M30" i="3"/>
  <c r="M17" i="3"/>
  <c r="M11" i="3"/>
  <c r="M28" i="3"/>
  <c r="M32" i="3"/>
  <c r="M21" i="3"/>
  <c r="M20" i="3"/>
  <c r="M16" i="3"/>
  <c r="M31" i="3"/>
  <c r="M22" i="3"/>
  <c r="M25" i="3"/>
  <c r="M24" i="3"/>
  <c r="M27" i="3"/>
  <c r="M19" i="3"/>
  <c r="I29" i="4"/>
  <c r="I11" i="4"/>
  <c r="I32" i="4"/>
  <c r="I30" i="4"/>
  <c r="I23" i="4"/>
  <c r="I17" i="4"/>
  <c r="I31" i="4"/>
  <c r="I20" i="4"/>
  <c r="I26" i="4"/>
  <c r="I33" i="4"/>
  <c r="I21" i="4"/>
  <c r="I35" i="4"/>
  <c r="I13" i="4"/>
  <c r="I16" i="4"/>
  <c r="I39" i="4"/>
  <c r="I37" i="4"/>
  <c r="I15" i="4"/>
  <c r="I24" i="4"/>
  <c r="I19" i="4"/>
  <c r="I34" i="4"/>
  <c r="I12" i="4"/>
  <c r="I27" i="4"/>
  <c r="I22" i="4"/>
  <c r="I36" i="4"/>
  <c r="I28" i="4"/>
  <c r="I18" i="4"/>
  <c r="I38" i="4"/>
  <c r="I25" i="4"/>
  <c r="I14" i="4"/>
  <c r="O21" i="5"/>
  <c r="O32" i="5"/>
  <c r="O17" i="5"/>
  <c r="O15" i="5"/>
  <c r="O22" i="5"/>
  <c r="O23" i="5"/>
  <c r="O29" i="5"/>
  <c r="O27" i="5"/>
  <c r="O11" i="5"/>
  <c r="O31" i="5"/>
  <c r="O20" i="5"/>
  <c r="O33" i="5"/>
  <c r="O34" i="5"/>
  <c r="O13" i="5"/>
  <c r="O25" i="5"/>
  <c r="O26" i="5"/>
  <c r="O12" i="5"/>
  <c r="O28" i="5"/>
  <c r="O35" i="5"/>
  <c r="O24" i="5"/>
  <c r="O30" i="5"/>
  <c r="O16" i="5"/>
  <c r="O19" i="5"/>
  <c r="O14" i="5"/>
  <c r="O18" i="5"/>
  <c r="O12" i="6"/>
  <c r="O35" i="6"/>
  <c r="O13" i="6"/>
  <c r="O16" i="6"/>
  <c r="O26" i="6"/>
  <c r="O21" i="6"/>
  <c r="O27" i="6"/>
  <c r="O20" i="6"/>
  <c r="O25" i="6"/>
  <c r="O24" i="6"/>
  <c r="O17" i="6"/>
  <c r="O22" i="6"/>
  <c r="O36" i="6"/>
  <c r="O23" i="6"/>
  <c r="O18" i="6"/>
  <c r="O28" i="6"/>
  <c r="O14" i="6"/>
  <c r="O29" i="6"/>
  <c r="O30" i="6"/>
  <c r="O19" i="6"/>
  <c r="O33" i="6"/>
  <c r="O31" i="6"/>
  <c r="O11" i="6"/>
  <c r="O32" i="6"/>
  <c r="O15" i="6"/>
  <c r="O34" i="6"/>
  <c r="O27" i="7"/>
  <c r="O19" i="7"/>
  <c r="O26" i="7"/>
  <c r="O12" i="7"/>
  <c r="O25" i="7"/>
  <c r="O13" i="7"/>
  <c r="O29" i="7"/>
  <c r="O16" i="7"/>
  <c r="O17" i="7"/>
  <c r="O30" i="7"/>
  <c r="O21" i="7"/>
  <c r="O20" i="7"/>
  <c r="O24" i="7"/>
  <c r="O14" i="7"/>
  <c r="O18" i="7"/>
  <c r="O28" i="7"/>
  <c r="O15" i="7"/>
  <c r="O23" i="7"/>
  <c r="O22" i="7"/>
  <c r="O11" i="7"/>
  <c r="L27" i="8"/>
  <c r="L24" i="8"/>
  <c r="L13" i="8"/>
  <c r="L17" i="8"/>
  <c r="L15" i="8"/>
  <c r="L11" i="8"/>
  <c r="L21" i="8"/>
  <c r="L26" i="8"/>
  <c r="L25" i="8"/>
  <c r="L12" i="8"/>
  <c r="L14" i="8"/>
  <c r="L18" i="8"/>
  <c r="L19" i="8"/>
  <c r="L20" i="8"/>
  <c r="L16" i="8"/>
  <c r="L23" i="8"/>
  <c r="L22" i="8"/>
  <c r="K25" i="9"/>
  <c r="K24" i="9"/>
  <c r="K21" i="9"/>
  <c r="K19" i="9"/>
  <c r="K16" i="9"/>
  <c r="K15" i="9"/>
  <c r="K28" i="9"/>
  <c r="K18" i="9"/>
  <c r="K14" i="9"/>
  <c r="K26" i="9"/>
  <c r="K23" i="9"/>
  <c r="K22" i="9"/>
  <c r="K11" i="9"/>
  <c r="K12" i="9"/>
  <c r="K13" i="9"/>
  <c r="K27" i="9"/>
  <c r="K17" i="9"/>
  <c r="K20" i="9"/>
  <c r="N11" i="10"/>
  <c r="N29" i="10"/>
  <c r="N25" i="10"/>
  <c r="N36" i="10"/>
  <c r="N33" i="10"/>
  <c r="N14" i="10"/>
  <c r="N22" i="10"/>
  <c r="N26" i="10"/>
  <c r="N23" i="10"/>
  <c r="N15" i="10"/>
  <c r="N19" i="10"/>
  <c r="N34" i="10"/>
  <c r="N20" i="10"/>
  <c r="N32" i="10"/>
  <c r="N30" i="10"/>
  <c r="N28" i="10"/>
  <c r="N18" i="10"/>
  <c r="N21" i="10"/>
  <c r="N27" i="10"/>
  <c r="N17" i="10"/>
  <c r="N12" i="10"/>
  <c r="N31" i="10"/>
  <c r="N24" i="10"/>
  <c r="N35" i="10"/>
  <c r="N13" i="10"/>
  <c r="N16" i="10"/>
  <c r="O28" i="11"/>
  <c r="O34" i="11"/>
  <c r="O32" i="11"/>
  <c r="O20" i="11"/>
  <c r="O21" i="11"/>
  <c r="O13" i="11"/>
  <c r="O15" i="11"/>
  <c r="O27" i="11"/>
  <c r="O30" i="11"/>
  <c r="O25" i="11"/>
  <c r="O29" i="11"/>
  <c r="O11" i="11"/>
  <c r="O33" i="11"/>
  <c r="O23" i="11"/>
  <c r="O12" i="11"/>
  <c r="O16" i="11"/>
  <c r="O19" i="11"/>
  <c r="O18" i="11"/>
  <c r="O14" i="11"/>
  <c r="O31" i="11"/>
  <c r="O22" i="11"/>
  <c r="O17" i="11"/>
  <c r="O24" i="11"/>
  <c r="O26" i="11"/>
  <c r="O29" i="12"/>
  <c r="O22" i="12"/>
  <c r="O33" i="12"/>
  <c r="O21" i="12"/>
  <c r="O18" i="12"/>
  <c r="O32" i="12"/>
  <c r="O24" i="12"/>
  <c r="O16" i="12"/>
  <c r="O36" i="12"/>
  <c r="O14" i="12"/>
  <c r="O30" i="12"/>
  <c r="O15" i="12"/>
  <c r="O19" i="12"/>
  <c r="O20" i="12"/>
  <c r="O35" i="12"/>
  <c r="O28" i="12"/>
  <c r="O26" i="12"/>
  <c r="O34" i="12"/>
  <c r="O12" i="12"/>
  <c r="O17" i="12"/>
  <c r="O25" i="12"/>
  <c r="O11" i="12"/>
  <c r="O31" i="12"/>
  <c r="O23" i="12"/>
  <c r="O13" i="12"/>
  <c r="O27" i="12"/>
  <c r="N22" i="13"/>
  <c r="N12" i="13"/>
  <c r="N13" i="13"/>
  <c r="N14" i="13"/>
  <c r="N23" i="13"/>
  <c r="N11" i="13"/>
  <c r="N21" i="13"/>
  <c r="N17" i="13"/>
  <c r="N19" i="13"/>
  <c r="N15" i="13"/>
  <c r="N24" i="13"/>
  <c r="N25" i="13"/>
  <c r="N16" i="13"/>
  <c r="N20" i="13"/>
  <c r="N18" i="13"/>
  <c r="O22" i="14"/>
  <c r="O16" i="14"/>
  <c r="O25" i="14"/>
  <c r="O23" i="14"/>
  <c r="O12" i="14"/>
  <c r="O29" i="14"/>
  <c r="O31" i="14"/>
  <c r="O19" i="14"/>
  <c r="O20" i="14"/>
  <c r="O13" i="14"/>
  <c r="O24" i="14"/>
  <c r="O21" i="14"/>
  <c r="O26" i="14"/>
  <c r="O30" i="14"/>
  <c r="O14" i="14"/>
  <c r="O28" i="14"/>
  <c r="O17" i="14"/>
  <c r="O11" i="14"/>
  <c r="O18" i="14"/>
  <c r="O15" i="14"/>
  <c r="O27" i="14"/>
  <c r="P18" i="28" l="1"/>
  <c r="P17" i="28"/>
  <c r="P32" i="28"/>
  <c r="P26" i="28"/>
  <c r="P33" i="28"/>
  <c r="P12" i="28"/>
  <c r="P22" i="28"/>
  <c r="P20" i="28"/>
  <c r="P24" i="28"/>
  <c r="P16" i="28"/>
  <c r="P29" i="28"/>
  <c r="P25" i="28"/>
  <c r="P27" i="28"/>
  <c r="P13" i="28"/>
  <c r="P19" i="28"/>
  <c r="P11" i="28"/>
  <c r="P23" i="28"/>
  <c r="P31" i="28"/>
  <c r="P21" i="28"/>
  <c r="P28" i="28"/>
  <c r="P30" i="28"/>
  <c r="P14" i="28"/>
  <c r="P15" i="28"/>
  <c r="P31" i="15"/>
  <c r="P30" i="15"/>
  <c r="P13" i="15"/>
  <c r="P18" i="15"/>
  <c r="P25" i="15"/>
  <c r="P23" i="15"/>
  <c r="P19" i="15"/>
  <c r="P26" i="15"/>
  <c r="P11" i="15"/>
  <c r="P27" i="15"/>
  <c r="P20" i="15"/>
  <c r="P28" i="15"/>
  <c r="P15" i="15"/>
  <c r="P24" i="15"/>
  <c r="P21" i="15"/>
  <c r="P12" i="15"/>
  <c r="P14" i="15"/>
  <c r="P32" i="15"/>
  <c r="P16" i="15"/>
  <c r="P29" i="15"/>
  <c r="P22" i="15"/>
  <c r="P17" i="15"/>
  <c r="R21" i="16"/>
  <c r="R40" i="16"/>
  <c r="R24" i="16"/>
  <c r="R25" i="16"/>
  <c r="R38" i="16"/>
  <c r="R20" i="16"/>
  <c r="R18" i="16"/>
  <c r="R16" i="16"/>
  <c r="R26" i="16"/>
  <c r="R11" i="16"/>
  <c r="R17" i="16"/>
  <c r="R32" i="16"/>
  <c r="R37" i="16"/>
  <c r="R30" i="16"/>
  <c r="R33" i="16"/>
  <c r="R29" i="16"/>
  <c r="R23" i="16"/>
  <c r="R14" i="16"/>
  <c r="R22" i="16"/>
  <c r="R15" i="16"/>
  <c r="R39" i="16"/>
  <c r="R13" i="16"/>
  <c r="R27" i="16"/>
  <c r="R34" i="16"/>
  <c r="R36" i="16"/>
  <c r="R12" i="16"/>
  <c r="R35" i="16"/>
  <c r="R28" i="16"/>
  <c r="R31" i="16"/>
  <c r="R19" i="16"/>
  <c r="R14" i="17"/>
  <c r="R17" i="17"/>
  <c r="R22" i="17"/>
  <c r="R35" i="17"/>
  <c r="R15" i="17"/>
  <c r="R19" i="17"/>
  <c r="R25" i="17"/>
  <c r="R11" i="17"/>
  <c r="R16" i="17"/>
  <c r="R20" i="17"/>
  <c r="R24" i="17"/>
  <c r="R34" i="17"/>
  <c r="R26" i="17"/>
  <c r="R18" i="17"/>
  <c r="R13" i="17"/>
  <c r="R29" i="17"/>
  <c r="R32" i="17"/>
  <c r="R27" i="17"/>
  <c r="R31" i="17"/>
  <c r="R21" i="17"/>
  <c r="R23" i="17"/>
  <c r="R12" i="17"/>
  <c r="R28" i="17"/>
  <c r="R30" i="17"/>
  <c r="R33" i="17"/>
  <c r="S32" i="18"/>
  <c r="S21" i="18"/>
  <c r="S30" i="18"/>
  <c r="S15" i="18"/>
  <c r="S20" i="18"/>
  <c r="S27" i="18"/>
  <c r="S33" i="18"/>
  <c r="S18" i="18"/>
  <c r="S29" i="18"/>
  <c r="S12" i="18"/>
  <c r="S17" i="18"/>
  <c r="S26" i="18"/>
  <c r="S22" i="18"/>
  <c r="S25" i="18"/>
  <c r="S31" i="18"/>
  <c r="S11" i="18"/>
  <c r="S16" i="18"/>
  <c r="S14" i="18"/>
  <c r="S19" i="18"/>
  <c r="S13" i="18"/>
  <c r="S34" i="18"/>
  <c r="S28" i="18"/>
  <c r="S24" i="18"/>
  <c r="S23" i="18"/>
  <c r="Q39" i="20"/>
  <c r="Q21" i="20"/>
  <c r="Q22" i="20"/>
  <c r="Q32" i="20"/>
  <c r="Q33" i="20"/>
  <c r="Q19" i="20"/>
  <c r="Q18" i="20"/>
  <c r="Q28" i="20"/>
  <c r="Q37" i="20"/>
  <c r="Q27" i="20"/>
  <c r="Q11" i="20"/>
  <c r="Q24" i="20"/>
  <c r="Q42" i="20"/>
  <c r="Q20" i="20"/>
  <c r="Q34" i="20"/>
  <c r="Q23" i="20"/>
  <c r="Q29" i="20"/>
  <c r="Q43" i="20"/>
  <c r="Q41" i="20"/>
  <c r="Q15" i="20"/>
  <c r="Q25" i="20"/>
  <c r="Q16" i="20"/>
  <c r="Q13" i="20"/>
  <c r="Q36" i="20"/>
  <c r="Q14" i="20"/>
  <c r="Q12" i="20"/>
  <c r="Q31" i="20"/>
  <c r="Q38" i="20"/>
  <c r="Q17" i="20"/>
  <c r="Q40" i="20"/>
  <c r="Q30" i="20"/>
  <c r="Q35" i="20"/>
  <c r="Q26" i="20"/>
  <c r="N21" i="21"/>
  <c r="N26" i="21"/>
  <c r="N30" i="21"/>
  <c r="N14" i="21"/>
  <c r="N18" i="21"/>
  <c r="N29" i="21"/>
  <c r="N19" i="21"/>
  <c r="N24" i="21"/>
  <c r="N11" i="21"/>
  <c r="N16" i="21"/>
  <c r="N32" i="21"/>
  <c r="N15" i="21"/>
  <c r="N31" i="21"/>
  <c r="N17" i="21"/>
  <c r="N12" i="21"/>
  <c r="N25" i="21"/>
  <c r="N13" i="21"/>
  <c r="N20" i="21"/>
  <c r="N23" i="21"/>
  <c r="N28" i="21"/>
  <c r="N27" i="21"/>
  <c r="N22" i="21"/>
  <c r="N21" i="22"/>
  <c r="N32" i="22"/>
  <c r="N14" i="22"/>
  <c r="N17" i="22"/>
  <c r="N19" i="22"/>
  <c r="N24" i="22"/>
  <c r="N28" i="22"/>
  <c r="N29" i="22"/>
  <c r="N15" i="22"/>
  <c r="N11" i="22"/>
  <c r="N22" i="22"/>
  <c r="N27" i="22"/>
  <c r="N12" i="22"/>
  <c r="N13" i="22"/>
  <c r="N23" i="22"/>
  <c r="N30" i="22"/>
  <c r="N25" i="22"/>
  <c r="N26" i="22"/>
  <c r="N18" i="22"/>
  <c r="N16" i="22"/>
  <c r="N31" i="22"/>
  <c r="N20" i="22"/>
  <c r="P23" i="23"/>
  <c r="P21" i="23"/>
  <c r="P17" i="23"/>
  <c r="P18" i="23"/>
  <c r="P14" i="23"/>
  <c r="P27" i="23"/>
  <c r="P15" i="23"/>
  <c r="P12" i="23"/>
  <c r="P24" i="23"/>
  <c r="P30" i="23"/>
  <c r="P28" i="23"/>
  <c r="P22" i="23"/>
  <c r="P26" i="23"/>
  <c r="P29" i="23"/>
  <c r="P16" i="23"/>
  <c r="P25" i="23"/>
  <c r="P11" i="23"/>
  <c r="P13" i="23"/>
  <c r="P31" i="23"/>
  <c r="P32" i="23"/>
  <c r="P19" i="23"/>
  <c r="P20" i="23"/>
  <c r="P19" i="24"/>
  <c r="P20" i="24"/>
  <c r="P21" i="24"/>
  <c r="P11" i="24"/>
  <c r="P25" i="24"/>
  <c r="P18" i="24"/>
  <c r="P17" i="24"/>
  <c r="P23" i="24"/>
  <c r="P22" i="24"/>
  <c r="P14" i="24"/>
  <c r="P29" i="24"/>
  <c r="P28" i="24"/>
  <c r="P26" i="24"/>
  <c r="P30" i="24"/>
  <c r="P15" i="24"/>
  <c r="P27" i="24"/>
  <c r="P12" i="24"/>
  <c r="P13" i="24"/>
  <c r="P16" i="24"/>
  <c r="P24" i="24"/>
  <c r="P17" i="25"/>
  <c r="P23" i="25"/>
  <c r="P15" i="25"/>
  <c r="P21" i="25"/>
  <c r="P26" i="25"/>
  <c r="P22" i="25"/>
  <c r="P13" i="25"/>
  <c r="P16" i="25"/>
  <c r="P24" i="25"/>
  <c r="P20" i="25"/>
  <c r="P27" i="25"/>
  <c r="P12" i="25"/>
  <c r="P25" i="25"/>
  <c r="P19" i="25"/>
  <c r="P14" i="25"/>
  <c r="P18" i="25"/>
  <c r="P28" i="25"/>
  <c r="P29" i="25"/>
  <c r="P11" i="25"/>
  <c r="O24" i="26"/>
  <c r="O15" i="26"/>
  <c r="O13" i="26"/>
  <c r="O17" i="26"/>
  <c r="O19" i="26"/>
  <c r="O21" i="26"/>
  <c r="O25" i="26"/>
  <c r="O12" i="26"/>
  <c r="O22" i="26"/>
  <c r="O23" i="26"/>
  <c r="O14" i="26"/>
  <c r="O18" i="26"/>
  <c r="O20" i="26"/>
  <c r="O11" i="26"/>
  <c r="O16" i="26"/>
  <c r="N19" i="27"/>
  <c r="N14" i="27"/>
  <c r="N12" i="27"/>
  <c r="N22" i="27"/>
  <c r="N15" i="27"/>
  <c r="N17" i="27"/>
  <c r="N13" i="27"/>
  <c r="N20" i="27"/>
  <c r="N24" i="27"/>
  <c r="N21" i="27"/>
  <c r="N26" i="27"/>
  <c r="N27" i="27"/>
  <c r="N30" i="27"/>
  <c r="N31" i="27"/>
  <c r="N23" i="27"/>
  <c r="N25" i="27"/>
  <c r="N18" i="27"/>
  <c r="N11" i="27"/>
  <c r="N29" i="27"/>
  <c r="N16" i="27"/>
  <c r="N28" i="27"/>
</calcChain>
</file>

<file path=xl/sharedStrings.xml><?xml version="1.0" encoding="utf-8"?>
<sst xmlns="http://schemas.openxmlformats.org/spreadsheetml/2006/main" count="2399" uniqueCount="1045">
  <si>
    <t>7</t>
  </si>
  <si>
    <t>27</t>
  </si>
  <si>
    <t>13</t>
  </si>
  <si>
    <t>1</t>
  </si>
  <si>
    <t>9</t>
  </si>
  <si>
    <t>3</t>
  </si>
  <si>
    <t>80</t>
  </si>
  <si>
    <t>75</t>
  </si>
  <si>
    <t>60</t>
  </si>
  <si>
    <t>65</t>
  </si>
  <si>
    <t>95</t>
  </si>
  <si>
    <t>85</t>
  </si>
  <si>
    <t>180606</t>
  </si>
  <si>
    <t>18</t>
  </si>
  <si>
    <t>2</t>
  </si>
  <si>
    <t>76</t>
  </si>
  <si>
    <t>82</t>
  </si>
  <si>
    <t>70</t>
  </si>
  <si>
    <t>190749</t>
  </si>
  <si>
    <t>17</t>
  </si>
  <si>
    <t>20</t>
  </si>
  <si>
    <t>22</t>
  </si>
  <si>
    <t>10</t>
  </si>
  <si>
    <t>69</t>
  </si>
  <si>
    <t>64</t>
  </si>
  <si>
    <t>190746</t>
  </si>
  <si>
    <t>16</t>
  </si>
  <si>
    <t>72</t>
  </si>
  <si>
    <t>15</t>
  </si>
  <si>
    <t>190743</t>
  </si>
  <si>
    <t>4</t>
  </si>
  <si>
    <t>190737</t>
  </si>
  <si>
    <t>14</t>
  </si>
  <si>
    <t>190727</t>
  </si>
  <si>
    <t>91</t>
  </si>
  <si>
    <t>86</t>
  </si>
  <si>
    <t>190724</t>
  </si>
  <si>
    <t>12</t>
  </si>
  <si>
    <t>24</t>
  </si>
  <si>
    <t>190720</t>
  </si>
  <si>
    <t>11</t>
  </si>
  <si>
    <t>190719</t>
  </si>
  <si>
    <t>29</t>
  </si>
  <si>
    <t>190718</t>
  </si>
  <si>
    <t>8</t>
  </si>
  <si>
    <t>63</t>
  </si>
  <si>
    <t>190717</t>
  </si>
  <si>
    <t>5</t>
  </si>
  <si>
    <t>190715</t>
  </si>
  <si>
    <t>19</t>
  </si>
  <si>
    <t>190713</t>
  </si>
  <si>
    <t>6</t>
  </si>
  <si>
    <t>68</t>
  </si>
  <si>
    <t>190712</t>
  </si>
  <si>
    <t>190711</t>
  </si>
  <si>
    <t>97</t>
  </si>
  <si>
    <t>190710</t>
  </si>
  <si>
    <t>190708</t>
  </si>
  <si>
    <t>28</t>
  </si>
  <si>
    <t>190702</t>
  </si>
  <si>
    <t>71</t>
  </si>
  <si>
    <t>66</t>
  </si>
  <si>
    <t>74</t>
  </si>
  <si>
    <t>Средний балл</t>
  </si>
  <si>
    <t>Ахмедзянов Рустам Равильевич</t>
  </si>
  <si>
    <t>Гомон Илона ВладиславовнаПетрушина Оксана МихайловнаПетрушина Оксана Михайловна (вн.совм.)Петрушина Оксана Михайловна (почас.)</t>
  </si>
  <si>
    <t>Гомон Илона ВладиславовнаГомон Илона Владиславовна (вн.совм.)</t>
  </si>
  <si>
    <t>Мигел Айгуль Амангельдовна</t>
  </si>
  <si>
    <t>Алексеева Екатерина Владимировна</t>
  </si>
  <si>
    <t>Авилова Елена ВикторовнаНепарко Марина Вячеславовна</t>
  </si>
  <si>
    <t>Управление качеством в таможенном деле</t>
  </si>
  <si>
    <t>Таможенные платежи в различных таможенных процедурах</t>
  </si>
  <si>
    <t>Особенности перемещения товаров для личного пользования</t>
  </si>
  <si>
    <t>Торгово-экономические отношения в таможенной службе в современных условиях
(Зачет)</t>
  </si>
  <si>
    <t>Таможенные институты защиты прав интеллектуальной собственности во внешней торговле
(Зачет с оценкой)</t>
  </si>
  <si>
    <t>Планирование и прогнозирование в таможенном деле
(Зачет)</t>
  </si>
  <si>
    <t>Маркетинг таможенных услуг
(Зачет)</t>
  </si>
  <si>
    <t>Контроль достоверности заявленного кода товара
(Зачет)</t>
  </si>
  <si>
    <t>Место студента в рейтинге по университету</t>
  </si>
  <si>
    <t>Место студента в рейтинге 
по факультету \ институту</t>
  </si>
  <si>
    <t xml:space="preserve">Место студента в рейтинге по образовательной программе </t>
  </si>
  <si>
    <t>Место студента в рейтинге группы</t>
  </si>
  <si>
    <t>Сумма баллов</t>
  </si>
  <si>
    <t>Экзамены</t>
  </si>
  <si>
    <t>Зачеты</t>
  </si>
  <si>
    <t>Номер зачетной книжки</t>
  </si>
  <si>
    <t xml:space="preserve">Фамилия, имя, отчество </t>
  </si>
  <si>
    <t>№</t>
  </si>
  <si>
    <t>Профиль: Таможенные платежи и валютное регулирование</t>
  </si>
  <si>
    <t>Год: 2023 - 2024</t>
  </si>
  <si>
    <t>Направление подготовки: Таможенное дело</t>
  </si>
  <si>
    <t>Группа: С-ТмД-52</t>
  </si>
  <si>
    <t>Институт истории и права</t>
  </si>
  <si>
    <t xml:space="preserve">Ведомость накопительного рейтинга </t>
  </si>
  <si>
    <t>57</t>
  </si>
  <si>
    <t>30</t>
  </si>
  <si>
    <t>190762</t>
  </si>
  <si>
    <t>25</t>
  </si>
  <si>
    <t>67</t>
  </si>
  <si>
    <t>190761</t>
  </si>
  <si>
    <t>21</t>
  </si>
  <si>
    <t>26</t>
  </si>
  <si>
    <t>190756</t>
  </si>
  <si>
    <t>23</t>
  </si>
  <si>
    <t>87</t>
  </si>
  <si>
    <t>190750</t>
  </si>
  <si>
    <t>73</t>
  </si>
  <si>
    <t>190747</t>
  </si>
  <si>
    <t>62</t>
  </si>
  <si>
    <t>78</t>
  </si>
  <si>
    <t>190745</t>
  </si>
  <si>
    <t>190741</t>
  </si>
  <si>
    <t>190740</t>
  </si>
  <si>
    <t>190738</t>
  </si>
  <si>
    <t>190736</t>
  </si>
  <si>
    <t>90</t>
  </si>
  <si>
    <t>190735</t>
  </si>
  <si>
    <t>81</t>
  </si>
  <si>
    <t>190731</t>
  </si>
  <si>
    <t>190726</t>
  </si>
  <si>
    <t>77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</si>
  <si>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</si>
  <si>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</si>
  <si>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</si>
  <si>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</si>
  <si>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</si>
  <si>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</si>
  <si>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</si>
  <si>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</si>
  <si>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</si>
  <si>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79</t>
  </si>
  <si>
    <t>Ахмедзянов Рустам РавильевичАхмедзянов Рустам Равильевич (вн.совм.)</t>
  </si>
  <si>
    <t>Авилова Елена ВикторовнаНепарко Марина ВячеславовнаНепарко Марина Вячеславовна (вн.совм.)</t>
  </si>
  <si>
    <t>Группа: С-ТмД-51</t>
  </si>
  <si>
    <t>190629</t>
  </si>
  <si>
    <t>94</t>
  </si>
  <si>
    <t>83</t>
  </si>
  <si>
    <t>190628</t>
  </si>
  <si>
    <t>92</t>
  </si>
  <si>
    <t>190627</t>
  </si>
  <si>
    <t>89</t>
  </si>
  <si>
    <t>190626</t>
  </si>
  <si>
    <t>190625</t>
  </si>
  <si>
    <t>190624</t>
  </si>
  <si>
    <t>190623</t>
  </si>
  <si>
    <t>190622</t>
  </si>
  <si>
    <t>190621</t>
  </si>
  <si>
    <t>190619</t>
  </si>
  <si>
    <t>190618</t>
  </si>
  <si>
    <t>190617</t>
  </si>
  <si>
    <t>190615</t>
  </si>
  <si>
    <t>190614</t>
  </si>
  <si>
    <t>190613</t>
  </si>
  <si>
    <t>190620</t>
  </si>
  <si>
    <t>190612</t>
  </si>
  <si>
    <t>190611</t>
  </si>
  <si>
    <t>190610</t>
  </si>
  <si>
    <t>190609</t>
  </si>
  <si>
    <t>190608</t>
  </si>
  <si>
    <t>99</t>
  </si>
  <si>
    <t>190607</t>
  </si>
  <si>
    <t>93</t>
  </si>
  <si>
    <t>190606</t>
  </si>
  <si>
    <t>190605</t>
  </si>
  <si>
    <t>190602</t>
  </si>
  <si>
    <t>190601</t>
  </si>
  <si>
    <t>190600</t>
  </si>
  <si>
    <t>190599</t>
  </si>
  <si>
    <t>190598</t>
  </si>
  <si>
    <t>96</t>
  </si>
  <si>
    <t>Зайцева Вера НиколаевнаЛыфенко Дмитрий Валерьевич</t>
  </si>
  <si>
    <t>Курков Владимир ВячеславовичФельдман Павел Владиславович</t>
  </si>
  <si>
    <t>Кометчиков Игорь Вячеславович</t>
  </si>
  <si>
    <t>Реймер Мария Валериевна</t>
  </si>
  <si>
    <t>Новая и новейшая история стран Европы и Америки</t>
  </si>
  <si>
    <t>Историография истории России</t>
  </si>
  <si>
    <t>Производственная практика (педагогическая)
(Зачет с оценкой)</t>
  </si>
  <si>
    <t>Практический курс иностранного языка
(Зачет с оценкой)</t>
  </si>
  <si>
    <t>Профиль: История и иностранный язык (английский язык)</t>
  </si>
  <si>
    <t>Направление подготовки: Педагогическое образование (с двумя профилями подготовки)</t>
  </si>
  <si>
    <t>Группа: Б-ПИиИЯ-51</t>
  </si>
  <si>
    <t>84</t>
  </si>
  <si>
    <t>202544</t>
  </si>
  <si>
    <t>58</t>
  </si>
  <si>
    <t>88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</si>
  <si>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</si>
  <si>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</si>
  <si>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</si>
  <si>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</si>
  <si>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</si>
  <si>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</si>
  <si>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</si>
  <si>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</si>
  <si>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</si>
  <si>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</si>
  <si>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</si>
  <si>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</si>
  <si>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</si>
  <si>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</si>
  <si>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202546</t>
  </si>
  <si>
    <t>202554</t>
  </si>
  <si>
    <t>202555</t>
  </si>
  <si>
    <t>202559</t>
  </si>
  <si>
    <t>202556</t>
  </si>
  <si>
    <t>202566</t>
  </si>
  <si>
    <t>51</t>
  </si>
  <si>
    <t>202553</t>
  </si>
  <si>
    <t>202560</t>
  </si>
  <si>
    <t>202575</t>
  </si>
  <si>
    <t>202547</t>
  </si>
  <si>
    <t>56</t>
  </si>
  <si>
    <t>Непарко Марина Вячеславовна</t>
  </si>
  <si>
    <t>Гомон Илона Владиславовна</t>
  </si>
  <si>
    <t>Панин Александр ПетровичФедорова Оксана Витальевна (внеш.совм.)</t>
  </si>
  <si>
    <t>Кондрашова Наталья Геннадьевна</t>
  </si>
  <si>
    <t>Дорожкина Татьяна Викторовна</t>
  </si>
  <si>
    <t>Авилова Елена ВикторовнаГордиенкова Екатерина Анатольевна (внеш.совм.)Родионова Марина Александровна (вн.совм.)</t>
  </si>
  <si>
    <t>Короткова Ольга АнатольевнаРодичев Леонид Георгиевич (внеш.совм.)</t>
  </si>
  <si>
    <t>Натробина Ольга Владиславовна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</si>
  <si>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</si>
  <si>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</si>
  <si>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внешнеэкономической деятельности</t>
  </si>
  <si>
    <t>Проектирование в профессиональной деятельности
(Курсовой проект)</t>
  </si>
  <si>
    <t>Товароведение и экспертиза в таможенном деле (продовольственные и непродовольственные товары)
(Зачет с оценкой)</t>
  </si>
  <si>
    <t>Таможенные платежи в неторговом обороте
(Зачет с оценкой)</t>
  </si>
  <si>
    <t>Система экспортного контроля
(Зачет)</t>
  </si>
  <si>
    <t>Практикум по декларированию товаров и транспортных средств
(Зачет)</t>
  </si>
  <si>
    <t>Правовое обеспечение государственной службы
(Зачет)</t>
  </si>
  <si>
    <t>Основы внешнеэкономической деятельности
(Зачет)</t>
  </si>
  <si>
    <t>Группа: С-ТмД-41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</si>
  <si>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</si>
  <si>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</si>
  <si>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</si>
  <si>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</si>
  <si>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</si>
  <si>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</si>
  <si>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</si>
  <si>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</si>
  <si>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</si>
  <si>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170418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</si>
  <si>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</si>
  <si>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</si>
  <si>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</si>
  <si>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</si>
  <si>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</si>
  <si>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</si>
  <si>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</si>
  <si>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</si>
  <si>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</si>
  <si>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</si>
  <si>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</si>
  <si>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</si>
  <si>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</si>
  <si>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</si>
  <si>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</si>
  <si>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</si>
  <si>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Васильева Татьяна Валентиновна</t>
  </si>
  <si>
    <t>Власов Евгений Васильевич</t>
  </si>
  <si>
    <t>Белокопытова Светлана Николаевна (внеш.совм.)Дроздов Денис Евгеньевич</t>
  </si>
  <si>
    <t>Александров Андрей Юрьевич</t>
  </si>
  <si>
    <t>Семенова Наталья Константиновна</t>
  </si>
  <si>
    <t>Ильяш Алексей Владимирович</t>
  </si>
  <si>
    <t>Козлов Григорий Львович (внеш.совм.)</t>
  </si>
  <si>
    <t>Гольцунова Людмила Викторовна (внеш.совм.)Илларионов Алексей Владимирович (внеш.совм.)</t>
  </si>
  <si>
    <t>Александров Андрей ЮрьевичДроздов Денис Евгеньевич</t>
  </si>
  <si>
    <t>Илларионов Алексей Владимирович (внеш.совм.)Красина Елена НиколаевнаФедоров Александр Григорьевич</t>
  </si>
  <si>
    <t>Федоров Александр Григорьевич</t>
  </si>
  <si>
    <t>Александров Андрей ЮрьевичВасильева Татьяна ВалентиновнаРешетникова Антонина Ивановна (внеш.совм.)</t>
  </si>
  <si>
    <t>Уголовно-исполнительное право</t>
  </si>
  <si>
    <t>Криминалистика</t>
  </si>
  <si>
    <t>Гражданский процесс</t>
  </si>
  <si>
    <t>Практика по получению профессиональных умений и опыта профессиональной деятельности
(Зачет с оценкой)</t>
  </si>
  <si>
    <t>Таможенное право
(Зачет)</t>
  </si>
  <si>
    <t>Процессуальная документация
(Зачет)</t>
  </si>
  <si>
    <t>Предпринимательское право
(Зачет с оценкой)</t>
  </si>
  <si>
    <t>Международное частное право
(Зачет с оценкой)</t>
  </si>
  <si>
    <t>Адвокатура
(Зачет)</t>
  </si>
  <si>
    <t>Профиль: Юриспруденция</t>
  </si>
  <si>
    <t>Направление подготовки: Юриспруденция</t>
  </si>
  <si>
    <t>Группа: Б-Юр-42</t>
  </si>
  <si>
    <t>54</t>
  </si>
  <si>
    <t>202604</t>
  </si>
  <si>
    <t>202603</t>
  </si>
  <si>
    <t>200959</t>
  </si>
  <si>
    <t>202611</t>
  </si>
  <si>
    <t>202601</t>
  </si>
  <si>
    <t>200953</t>
  </si>
  <si>
    <t>202616</t>
  </si>
  <si>
    <t>201189</t>
  </si>
  <si>
    <t>202593</t>
  </si>
  <si>
    <t>202608</t>
  </si>
  <si>
    <t>202589</t>
  </si>
  <si>
    <t>202584</t>
  </si>
  <si>
    <t>202596</t>
  </si>
  <si>
    <t>202585</t>
  </si>
  <si>
    <t>202609</t>
  </si>
  <si>
    <t>202600</t>
  </si>
  <si>
    <t>202607</t>
  </si>
  <si>
    <t>202599</t>
  </si>
  <si>
    <t>202612</t>
  </si>
  <si>
    <t>200958</t>
  </si>
  <si>
    <t>Дроздов Денис ЕвгеньевичКозлов Григорий Львович (внеш.совм.)</t>
  </si>
  <si>
    <t>Александров Андрей ЮрьевичДроздов Денис ЕвгеньевичРешетникова Антонина Ивановна (внеш.совм.)</t>
  </si>
  <si>
    <t>Семенова Наталья КонстантиновнаФедоров Александр Григорьевич</t>
  </si>
  <si>
    <t>Александров Андрей ЮрьевичВасильева Татьяна Валентиновна</t>
  </si>
  <si>
    <t>Группа: Б-Юр-41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</si>
  <si>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</si>
  <si>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</si>
  <si>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</si>
  <si>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</si>
  <si>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</si>
  <si>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</si>
  <si>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</si>
  <si>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</si>
  <si>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</si>
  <si>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</si>
  <si>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</si>
  <si>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</si>
  <si>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</si>
  <si>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200962</t>
  </si>
  <si>
    <t>200968</t>
  </si>
  <si>
    <t>202889</t>
  </si>
  <si>
    <t>202622</t>
  </si>
  <si>
    <t>Ручкина Елена МихайловнаШакирова Татьяна Ивановна</t>
  </si>
  <si>
    <t>Королева Татьяна Константиновна</t>
  </si>
  <si>
    <t>Амбарцумян Анри Юрьевич (внеш.совм.)Гаврилюк Наталия Павловна</t>
  </si>
  <si>
    <t>Гаврилюк Наталия ПавловнаКосенкова Людмила СергеевнаМязин Николай Александрович</t>
  </si>
  <si>
    <t>Курков Владимир Вячеславович</t>
  </si>
  <si>
    <t>Амбарцумян Анри Юрьевич (внеш.совм.)Ефремова Надежда ИгоревнаКосенкова Людмила Сергеевна</t>
  </si>
  <si>
    <t>Дерюгина Дария ЮрьевнаДовбня Анатолий Алексеевич (внеш.совм.)Курков Владимир ВячеславовичФельдман Павел ВладиславовичШтепа Алексей Владимирович</t>
  </si>
  <si>
    <t>Костин Иван Васильевич (внеш.совм.)</t>
  </si>
  <si>
    <t>Иностранный язык (продвинутый уровень)</t>
  </si>
  <si>
    <t>Связь политических партий и общественных организаций и движений с общественностью
(Зачет)</t>
  </si>
  <si>
    <t>Мировая политика и международные отношения
(Зачет с оценкой)</t>
  </si>
  <si>
    <t>Государственная политика и управление
(Зачет с оценкой)</t>
  </si>
  <si>
    <t>Второй иностранный язык
(Зачет)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</si>
  <si>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</si>
  <si>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</si>
  <si>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Б-ППСН-41</t>
  </si>
  <si>
    <t>201058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</si>
  <si>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</si>
  <si>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</si>
  <si>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</si>
  <si>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</si>
  <si>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</si>
  <si>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</si>
  <si>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</si>
  <si>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</si>
  <si>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</si>
  <si>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202753</t>
  </si>
  <si>
    <t>201066</t>
  </si>
  <si>
    <t>201061</t>
  </si>
  <si>
    <t>202746</t>
  </si>
  <si>
    <t>201064</t>
  </si>
  <si>
    <t>201209</t>
  </si>
  <si>
    <t>202754</t>
  </si>
  <si>
    <t>201065</t>
  </si>
  <si>
    <t>Акимова Елена АнатольевнаПрокофьева Ольга НиколаевнаРеймер Мария Валериевна</t>
  </si>
  <si>
    <t>Курков Владимир ВячеславовичЧикалова Марина Анатольевна</t>
  </si>
  <si>
    <t>Концевова Светлана ДмитриевнаЛыфенко Дмитрий ВалерьевичМолчанова Ольга ЕвгеньевнаЩосева Елена Пантелеймоновна</t>
  </si>
  <si>
    <t>Дерюгина Дария ЮрьевнаДовбня Анатолий Алексеевич (внеш.совм.)Курков Владимир ВячеславовичФельдман Павел Владиславович</t>
  </si>
  <si>
    <t>Кометчиков Игорь ВячеславовичРеймер Мария Валериевна</t>
  </si>
  <si>
    <t>Бессонов Вячеслав Витальевич (внеш.совм.)Гаврилюк Наталия ПавловнаМухина Марина Владимировна (внеш.совм.)Фельдман Павел Владиславович</t>
  </si>
  <si>
    <t>Педагогика</t>
  </si>
  <si>
    <t>Новая и новейшая история стран Европы и Америки
(Контрольная работа)</t>
  </si>
  <si>
    <t>Методика обучения истории
(Зачет с оценкой)</t>
  </si>
  <si>
    <t>Методика обучения иностранному языку 
(Зачет)</t>
  </si>
  <si>
    <t>Группа: Б-ПИиИЯ-41</t>
  </si>
  <si>
    <t>211471</t>
  </si>
  <si>
    <t>211462</t>
  </si>
  <si>
    <t>211468</t>
  </si>
  <si>
    <t>211463</t>
  </si>
  <si>
    <t>211444</t>
  </si>
  <si>
    <t>211466</t>
  </si>
  <si>
    <t>211460</t>
  </si>
  <si>
    <t>211476</t>
  </si>
  <si>
    <t>211478</t>
  </si>
  <si>
    <t>211473</t>
  </si>
  <si>
    <t>211454</t>
  </si>
  <si>
    <t>211458</t>
  </si>
  <si>
    <t>211445</t>
  </si>
  <si>
    <t>211484</t>
  </si>
  <si>
    <t>211452</t>
  </si>
  <si>
    <t>211448</t>
  </si>
  <si>
    <t>211447</t>
  </si>
  <si>
    <t>50</t>
  </si>
  <si>
    <t>211450</t>
  </si>
  <si>
    <t>211464</t>
  </si>
  <si>
    <t>211459</t>
  </si>
  <si>
    <t>211455</t>
  </si>
  <si>
    <t>211470</t>
  </si>
  <si>
    <t>211449</t>
  </si>
  <si>
    <t>211481</t>
  </si>
  <si>
    <t>211465</t>
  </si>
  <si>
    <t>211457</t>
  </si>
  <si>
    <t>Петрушина Оксана МихайловнаПетрушина Оксана Михайловна (вн.совм.)Петрушина Оксана Михайловна (почас.)</t>
  </si>
  <si>
    <t>Крутиков Валерий КонстантиновичКрутиков Валерий Константинович (вн.совм.)Федорова Оксана Витальевна (внеш.совм.)</t>
  </si>
  <si>
    <t>Иванова Марина МихайловнаЯкунина Мария Валерьевна</t>
  </si>
  <si>
    <t>Управление таможенными органами</t>
  </si>
  <si>
    <t>Таможенные процедуры</t>
  </si>
  <si>
    <t>Декларирование товаров и транспортных средств</t>
  </si>
  <si>
    <t>Экономическая безопасность
(Зачет с оценкой)</t>
  </si>
  <si>
    <t>Ценообразование во внешней торговле
(Зачет с оценкой)</t>
  </si>
  <si>
    <t>Финансы
(Зачет)</t>
  </si>
  <si>
    <t>Теория государственного регулирования внешнеэкономической деятельности
(Зачет)</t>
  </si>
  <si>
    <t>Таможенный контроль после выпуска товаров
(Зачет)</t>
  </si>
  <si>
    <t>Основы логистики
(Зачет)</t>
  </si>
  <si>
    <t>Группа: С-ТмД-31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</si>
  <si>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</si>
  <si>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</si>
  <si>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</si>
  <si>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</si>
  <si>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</si>
  <si>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</si>
  <si>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</si>
  <si>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</si>
  <si>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</si>
  <si>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</si>
  <si>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</si>
  <si>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</si>
  <si>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</si>
  <si>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</si>
  <si>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</si>
  <si>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</si>
  <si>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</si>
  <si>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</si>
  <si>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</si>
  <si>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211521</t>
  </si>
  <si>
    <t>211530</t>
  </si>
  <si>
    <t>211524</t>
  </si>
  <si>
    <t>211542</t>
  </si>
  <si>
    <t>211526</t>
  </si>
  <si>
    <t>Магомедова Елена Анатольевна</t>
  </si>
  <si>
    <t>Володина Татьяна Витальевна</t>
  </si>
  <si>
    <t>Гольцунова Людмила Викторовна (внеш.совм.)</t>
  </si>
  <si>
    <t>Серокурова Ульяна ВикторовнаФедоров Александр Григорьевич</t>
  </si>
  <si>
    <t>Евстигнеев Михаил Геннадьевич</t>
  </si>
  <si>
    <t>Хлопкова Юлия Александровна</t>
  </si>
  <si>
    <t>Ханина Ирина Геннадьевна (внеш.совм.)</t>
  </si>
  <si>
    <t>Финансовое право</t>
  </si>
  <si>
    <t>Уголовное право</t>
  </si>
  <si>
    <t>Судебное делопроизводство</t>
  </si>
  <si>
    <t>Административный процесс</t>
  </si>
  <si>
    <t>Уголовный процесс
(Зачет с оценкой)</t>
  </si>
  <si>
    <t>Правозащитная деятельность
(Зачет)</t>
  </si>
  <si>
    <t>Право социального обеспечения
(Зачет)</t>
  </si>
  <si>
    <t>Международное право
(Зачет)</t>
  </si>
  <si>
    <t>Земельное право
(Зачет с оценкой)</t>
  </si>
  <si>
    <t>Гражданское право
(Зачет с оценкой)</t>
  </si>
  <si>
    <t>Группа: С-СПД-31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</si>
  <si>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</si>
  <si>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</si>
  <si>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</si>
  <si>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</si>
  <si>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</si>
  <si>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</si>
  <si>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</si>
  <si>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</si>
  <si>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</si>
  <si>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</si>
  <si>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</si>
  <si>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</si>
  <si>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</si>
  <si>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</si>
  <si>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</si>
  <si>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</si>
  <si>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</si>
  <si>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</si>
  <si>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211506</t>
  </si>
  <si>
    <t>212460</t>
  </si>
  <si>
    <t>211510</t>
  </si>
  <si>
    <t>211496</t>
  </si>
  <si>
    <t>210151</t>
  </si>
  <si>
    <t>211504</t>
  </si>
  <si>
    <t>211500</t>
  </si>
  <si>
    <t>211491</t>
  </si>
  <si>
    <t>Афонина Ольга СтаниславовнаМагомедова Елена Анатольевна</t>
  </si>
  <si>
    <t>Дроздов Денис ЕвгеньевичИльяш Алексей Владимирович</t>
  </si>
  <si>
    <t>Красина Елена НиколаевнаСерокурова Ульяна ВикторовнаФедоров Александр Григорьевич</t>
  </si>
  <si>
    <t>Дроздов Денис ЕвгеньевичЕвстигнеев Михаил ГеннадьевичХанина Ирина Геннадьевна (внеш.совм.)</t>
  </si>
  <si>
    <t>Короткова Ольга Анатольевна</t>
  </si>
  <si>
    <t>Власов Евгений ВасильевичКрасина Елена Николаевна</t>
  </si>
  <si>
    <t>Таможенное право
(Контрольная работа)</t>
  </si>
  <si>
    <t>Правовое регулирование борьбы с организованной преступностью
(Зачет с оценкой)</t>
  </si>
  <si>
    <t>Группа: Б-Юр-31</t>
  </si>
  <si>
    <t>210344</t>
  </si>
  <si>
    <t>210341</t>
  </si>
  <si>
    <t>210342</t>
  </si>
  <si>
    <t>211549</t>
  </si>
  <si>
    <t>210346</t>
  </si>
  <si>
    <t>210345</t>
  </si>
  <si>
    <t>211544</t>
  </si>
  <si>
    <t>211475</t>
  </si>
  <si>
    <t>210340</t>
  </si>
  <si>
    <t>210347</t>
  </si>
  <si>
    <t>210349</t>
  </si>
  <si>
    <t>210350</t>
  </si>
  <si>
    <t>211545</t>
  </si>
  <si>
    <t>211546</t>
  </si>
  <si>
    <t>210348</t>
  </si>
  <si>
    <t>Иванюшкин Андрей АнатольевичМаксимов Михаил Александрович (вн.совм.)Старостенко Константин Викторович</t>
  </si>
  <si>
    <t>Олюнина Регина Александровна (внеш.совм.)Пилипчак Юлия ВладимировнаСубботина Татьяна Николаевна (вн.совм.)</t>
  </si>
  <si>
    <t>Гаврилюк Наталия ПавловнаКурков Владимир Вячеславович</t>
  </si>
  <si>
    <t>Ручкина Елена МихайловнаРучкина Елена Михайловна (вн.совм.)Салтыкова Екатерина АлексеевнаСалтыкова Екатерина Алексеевна (вн.совм.)Шакирова Маргарита ВладимировнаШакирова Татьяна Ивановна</t>
  </si>
  <si>
    <t>Старостенко Константин ВикторовичФедяй Инна Викторовна</t>
  </si>
  <si>
    <t>Амбарцумян Анри Юрьевич (внеш.совм.)</t>
  </si>
  <si>
    <t>Горбачева Елена Игоревна</t>
  </si>
  <si>
    <t>Гаврилюк Наталия Павловна</t>
  </si>
  <si>
    <t>Сравнительная политология</t>
  </si>
  <si>
    <t>Политический менеджмент</t>
  </si>
  <si>
    <t>Национальная политика и межнациональные отношения в России
(Контрольная работа)</t>
  </si>
  <si>
    <t>Государственно-правовое регулирование социально-экономических и политических процессов
(Контрольная работа)</t>
  </si>
  <si>
    <t>Политические идеологии
(Зачет)</t>
  </si>
  <si>
    <t>Политическая регионалистика
(Зачет)</t>
  </si>
  <si>
    <t>Политическая конфликтология
(Зачет)</t>
  </si>
  <si>
    <t>Межнациональные отношения в информационном пространстве
(Зачет с оценкой)</t>
  </si>
  <si>
    <t>Иностранный язык (продвинутый уровень)
(Зачет)</t>
  </si>
  <si>
    <t>Группа: Б-ППСН-31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</si>
  <si>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</si>
  <si>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</si>
  <si>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</si>
  <si>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</si>
  <si>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</si>
  <si>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</si>
  <si>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</si>
  <si>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</si>
  <si>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</si>
  <si>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</si>
  <si>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</si>
  <si>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</si>
  <si>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</si>
  <si>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</si>
  <si>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</si>
  <si>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</si>
  <si>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</si>
  <si>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</si>
  <si>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</si>
  <si>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</si>
  <si>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</si>
  <si>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Богомолова Елена АнатольевнаДувалина Ольга НиколаевнаКабанов Кирилл ВалерьевичМеньшиков Петр ВикторовичФомин Андрей ЕвгеньевичЩукина Инна Гарриевна</t>
  </si>
  <si>
    <t>Зайцева Вера НиколаевнаЛыфенко Дмитрий ВалерьевичОщепкова Наталья АнатольевнаТкачева Юлия Сергеевна</t>
  </si>
  <si>
    <t>Андрианова Ирина ВладимировнаГолубева Ольга ВасильевнаЗайцева Вера НиколаевнаЛыфенко Дмитрий ВалерьевичОщепкова Наталья АнатольевнаОщепкова Наталья Анатольевна (вн.совм.)Ткачева Юлия СергеевнаЩосева Елена Пантелеймоновна</t>
  </si>
  <si>
    <t>Акимова Елена АнатольевнаЛевченко Наталия ВалерьевнаПрокофьева Ольга НиколаевнаРеймер Мария Валериевна</t>
  </si>
  <si>
    <t>Филатова Елена АнатольевнаЩосева Елена Пантелеймоновна</t>
  </si>
  <si>
    <t>Иванов Виталий АнатольевичКурков Владимир ВячеславовичРеймер Мария Валериевна</t>
  </si>
  <si>
    <t>Курков Владимир ВячеславовичЛевченко Наталия ВалерьевнаМайорова Наталья ОлеговнаРеймер Мария ВалериевнаЧикалова Марина АнатольевнаШтепа Алексей Владимирович</t>
  </si>
  <si>
    <t>Тарасова Любовь Валерьевна</t>
  </si>
  <si>
    <t>Практическая грамматика иностранного языка</t>
  </si>
  <si>
    <t>Новейшая история России</t>
  </si>
  <si>
    <t>Актуальные проблемы изучения истории Великой Отечественной войны (1941-1945 гг.)</t>
  </si>
  <si>
    <t>Практический курс иностранного языка
(Контрольная работа)</t>
  </si>
  <si>
    <t>Педагогика
(Контрольная работа)</t>
  </si>
  <si>
    <t>Методика обучения иностранному языку 
(Контрольная работа)</t>
  </si>
  <si>
    <t>Производственная практика (педагогическая)
(Зачет)</t>
  </si>
  <si>
    <t>Психология в образовании
(Зачет с оценкой)</t>
  </si>
  <si>
    <t>Педагогика
(Зачет с оценкой)</t>
  </si>
  <si>
    <t>Новая и новейшая история Востока
(Зачет)</t>
  </si>
  <si>
    <t>Методика обучения истории
(Зачет)</t>
  </si>
  <si>
    <t>Группа: Б-ПИиИЯ-31</t>
  </si>
  <si>
    <t>221163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</si>
  <si>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</si>
  <si>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</si>
  <si>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</si>
  <si>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</si>
  <si>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</si>
  <si>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</si>
  <si>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</si>
  <si>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</si>
  <si>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</si>
  <si>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</si>
  <si>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</si>
  <si>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</si>
  <si>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221197</t>
  </si>
  <si>
    <t>221198</t>
  </si>
  <si>
    <t>221179</t>
  </si>
  <si>
    <t>221201</t>
  </si>
  <si>
    <t>221157</t>
  </si>
  <si>
    <t>221177</t>
  </si>
  <si>
    <t>221491</t>
  </si>
  <si>
    <t>221205</t>
  </si>
  <si>
    <t>221185</t>
  </si>
  <si>
    <t>Дерюгина Дария ЮрьевнаФедяй Инна Викторовна</t>
  </si>
  <si>
    <t>Гагарина Светлана Николаевна</t>
  </si>
  <si>
    <t>Алексеева Екатерина ВладимировнаГомон Илона Владиславовна</t>
  </si>
  <si>
    <t>Алейников Олег ИвановичАлешина Татьяна ЕвгеньевнаЗубарев Александр ЕвгеньевичЛисовская Людмила ПетровнаМеленчук Виталий ИгоревичСтефанкина Светлана Модестовна</t>
  </si>
  <si>
    <t>Боков Никита Алексеевич (вн.совм.)Заборина Мария АлексеевнаЗаборина Мария Алексеевна (вн.совм.)</t>
  </si>
  <si>
    <t>Высокович Ксения ОлеговнаКлейменова Екатерина (почас.)Лимитовская Анна ВалентиновнаХачикян Елена Ивановна</t>
  </si>
  <si>
    <t>Витчук Наталья АндреевнаГаах Татьяна Владимировна</t>
  </si>
  <si>
    <t>Философия</t>
  </si>
  <si>
    <t>Управленческие решения</t>
  </si>
  <si>
    <t>Таможенная статистика</t>
  </si>
  <si>
    <t>Язык искусства в мировой культуре
(Контрольная работа)</t>
  </si>
  <si>
    <t>Ораторское искусство и актерское мастерство
(Контрольная работа)</t>
  </si>
  <si>
    <t>Экономика таможенного дела
(Зачет с оценкой)</t>
  </si>
  <si>
    <t>Таможенный менеджмент
(Зачет с оценкой)</t>
  </si>
  <si>
    <t>Организация таможенного контроля товаров и транспортных средств
(Зачет)</t>
  </si>
  <si>
    <t>Информационно-коммуникационные технологии
(Зачет с оценкой)</t>
  </si>
  <si>
    <t>Безопасность жизнедеятельности
(Зачет)</t>
  </si>
  <si>
    <t>Группа: С-ТмД-21</t>
  </si>
  <si>
    <t>221282</t>
  </si>
  <si>
    <t>221271</t>
  </si>
  <si>
    <t>222256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</si>
  <si>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</si>
  <si>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</si>
  <si>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</si>
  <si>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</si>
  <si>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</si>
  <si>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</si>
  <si>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</si>
  <si>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</si>
  <si>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</si>
  <si>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</si>
  <si>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</si>
  <si>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</si>
  <si>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</si>
  <si>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211532</t>
  </si>
  <si>
    <t>221284</t>
  </si>
  <si>
    <t>221279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</si>
  <si>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</si>
  <si>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</si>
  <si>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</si>
  <si>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</si>
  <si>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</si>
  <si>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</si>
  <si>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</si>
  <si>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</si>
  <si>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</si>
  <si>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</si>
  <si>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</si>
  <si>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Дронов Александр Иванович</t>
  </si>
  <si>
    <t>Зубарев Александр ЕвгеньевичСтефанкина Светлана Модестовна</t>
  </si>
  <si>
    <t>Белова Олеся Владимировна (почас.)Дроздов Денис ЕвгеньевичЕвстигнеев Михаил Геннадьевич</t>
  </si>
  <si>
    <t>Высокович Ксения ОлеговнаЗаборина Мария Алексеевна</t>
  </si>
  <si>
    <t>Прокофьева Ольга Николаевна</t>
  </si>
  <si>
    <t>Конституционное судопроизводство</t>
  </si>
  <si>
    <t>Конституционное право</t>
  </si>
  <si>
    <t>Сравнительное правоведение
(Контрольная работа)</t>
  </si>
  <si>
    <t>Правовой статус личности
(Контрольная работа)</t>
  </si>
  <si>
    <t>Административное право
(Контрольная работа)</t>
  </si>
  <si>
    <t>Судебные системы зарубежных стран
(Зачет с оценкой)</t>
  </si>
  <si>
    <t>Правотворчество
(Зачет)</t>
  </si>
  <si>
    <t>Правозащитная деятельность
(Зачет с оценкой)</t>
  </si>
  <si>
    <t>Группа: С-СПД-21</t>
  </si>
  <si>
    <t>220403</t>
  </si>
  <si>
    <t>221235</t>
  </si>
  <si>
    <t>221538</t>
  </si>
  <si>
    <t>221250</t>
  </si>
  <si>
    <t>210008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</si>
  <si>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</si>
  <si>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</si>
  <si>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</si>
  <si>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</si>
  <si>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</si>
  <si>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</si>
  <si>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</si>
  <si>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</si>
  <si>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</si>
  <si>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</si>
  <si>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</si>
  <si>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</si>
  <si>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</si>
  <si>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</si>
  <si>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</si>
  <si>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</si>
  <si>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</si>
  <si>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</si>
  <si>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</si>
  <si>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</si>
  <si>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Хозеева Ирина Николаевна</t>
  </si>
  <si>
    <t>Домбровский Ярослав Андреевич (почас.)Зубарев Александр ЕвгеньевичЛисовская Людмила ПетровнаСтефанкина Светлана Модестовна</t>
  </si>
  <si>
    <t>Белова Олеся Владимировна (почас.)Дроздов Денис ЕвгеньевичНикифорова Анна Владимировна</t>
  </si>
  <si>
    <t>Высокович Ксения ОлеговнаЗаборина Мария АлексеевнаЗайцев Алексей Алексеевич (вн.совм.)</t>
  </si>
  <si>
    <t>Афонина Ольга СтаниславовнаСеменова Наталья Константиновна</t>
  </si>
  <si>
    <t>Высокович Ксения ОлеговнаКлейменова Екатерина (почас.)Лимитовская Анна ВалентиновнаТерехова Светлана Сергеевна (вн.совм.)</t>
  </si>
  <si>
    <t>Афонина Ольга СтаниславовнаКороткова Ольга Анатольевна</t>
  </si>
  <si>
    <t>Иностранный язык в сфере юриспруденции
(Контрольная работа)</t>
  </si>
  <si>
    <t>Правовой статус личности
(Зачет)</t>
  </si>
  <si>
    <t>История политических и правовых учений
(Зачет)</t>
  </si>
  <si>
    <t>Группа: Б-Юр-22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</si>
  <si>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</si>
  <si>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</si>
  <si>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</si>
  <si>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</si>
  <si>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</si>
  <si>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</si>
  <si>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</si>
  <si>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</si>
  <si>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</si>
  <si>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221221</t>
  </si>
  <si>
    <t>221218</t>
  </si>
  <si>
    <t>220414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</si>
  <si>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</si>
  <si>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</si>
  <si>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</si>
  <si>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</si>
  <si>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</si>
  <si>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</si>
  <si>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</si>
  <si>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</si>
  <si>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211493</t>
  </si>
  <si>
    <t>220240</t>
  </si>
  <si>
    <t>221252</t>
  </si>
  <si>
    <t>220412</t>
  </si>
  <si>
    <t>Никифорова Анна ВладимировнаСеменова Наталья Константиновна</t>
  </si>
  <si>
    <t>Зайцева Ирина ВасильевнаЗубарев Александр ЕвгеньевичЛисовская Людмила ПетровнаСтефанкина Светлана Модестовна</t>
  </si>
  <si>
    <t>Белова Олеся Владимировна (почас.)Дроздов Денис ЕвгеньевичЕвстигнеев Михаил ГеннадьевичНикифорова Анна Владимировна</t>
  </si>
  <si>
    <t>Высокович Ксения ОлеговнаЗаборина Мария АлексеевнаЗайцев Алексей Алексеевич (вн.совм.)Кумелашвили Нанули Ушангиевна</t>
  </si>
  <si>
    <t>Высокович Ксения ОлеговнаКлейменова Екатерина (почас.)Лимитовская Анна Валентиновна</t>
  </si>
  <si>
    <t>Белевский Владимир НиколаевичГришина Галина ВалентиновнаДорофеев Владимир ВладимировичИлюхина Анна СергеевнаШевцова Ирина ВячеславовнаШирокова Евгения Александровна</t>
  </si>
  <si>
    <t>Физическая культура и спорт
(Зачет, 2 семестра)</t>
  </si>
  <si>
    <t>Группа: Б-Юр-21</t>
  </si>
  <si>
    <t>220423</t>
  </si>
  <si>
    <t>221290</t>
  </si>
  <si>
    <t>221288</t>
  </si>
  <si>
    <t>220418</t>
  </si>
  <si>
    <t>220424</t>
  </si>
  <si>
    <t>221289</t>
  </si>
  <si>
    <t>221291</t>
  </si>
  <si>
    <t>220420</t>
  </si>
  <si>
    <t>221293</t>
  </si>
  <si>
    <t>222246</t>
  </si>
  <si>
    <t>221287</t>
  </si>
  <si>
    <t>220422</t>
  </si>
  <si>
    <t>220425</t>
  </si>
  <si>
    <t>220417</t>
  </si>
  <si>
    <t>220421</t>
  </si>
  <si>
    <t>220419</t>
  </si>
  <si>
    <t>221292</t>
  </si>
  <si>
    <t>Старостенко Константин Викторович</t>
  </si>
  <si>
    <t>Иванюшкин Андрей АнатольевичСтаростенко Константин Викторович</t>
  </si>
  <si>
    <t>Зайцева Ирина ВасильевнаЗубарев Александр ЕвгеньевичЛисовская Людмила ПетровнаМеленчук Виталий ИгоревичСтефанкина Светлана Модестовна</t>
  </si>
  <si>
    <t>Боков Никита Алексеевич (вн.совм.)Высокович Ксения ОлеговнаЗаборина Мария АлексеевнаЗайцев Алексей Алексеевич (вн.совм.)</t>
  </si>
  <si>
    <t>Боков Никита Алексеевич (вн.совм.)Высокович Ксения ОлеговнаКлейменова Екатерина (почас.)Лимитовская Анна Валентиновна</t>
  </si>
  <si>
    <t>Казакова Анна Юрьевна</t>
  </si>
  <si>
    <t>Горбачева Елена ИгоревнаКазакова Анна ЮрьевнаМаксимов Михаил Александрович (вн.совм.)</t>
  </si>
  <si>
    <t>Кузнецова Валентина Игоревна</t>
  </si>
  <si>
    <t>Шакирова Татьяна Ивановна</t>
  </si>
  <si>
    <t>Политические институты: теория и история</t>
  </si>
  <si>
    <t>Основы теории коммуникации</t>
  </si>
  <si>
    <t>Источниковедение</t>
  </si>
  <si>
    <t>Введение в политическую теорию</t>
  </si>
  <si>
    <t>Основы статистики
(Контрольная работа)</t>
  </si>
  <si>
    <t>Политическая социология
(Зачет с оценкой)</t>
  </si>
  <si>
    <t>Политическая психология
(Зачет)</t>
  </si>
  <si>
    <t>Иностранный язык в сфере профессиональной коммуникации
(Зачет)</t>
  </si>
  <si>
    <t>Группа: Б-ППСН-21</t>
  </si>
  <si>
    <t>221395</t>
  </si>
  <si>
    <t>221385</t>
  </si>
  <si>
    <t>221386</t>
  </si>
  <si>
    <t>220542</t>
  </si>
  <si>
    <t>220546</t>
  </si>
  <si>
    <t>221398</t>
  </si>
  <si>
    <t>220532</t>
  </si>
  <si>
    <t>220535</t>
  </si>
  <si>
    <t>221388</t>
  </si>
  <si>
    <t>220537</t>
  </si>
  <si>
    <t>220199</t>
  </si>
  <si>
    <t>221394</t>
  </si>
  <si>
    <t>220536</t>
  </si>
  <si>
    <t>221389</t>
  </si>
  <si>
    <t>220533</t>
  </si>
  <si>
    <t>221390</t>
  </si>
  <si>
    <t>220200</t>
  </si>
  <si>
    <t>221397</t>
  </si>
  <si>
    <t>220198</t>
  </si>
  <si>
    <t>220540</t>
  </si>
  <si>
    <t>221384</t>
  </si>
  <si>
    <t>220534</t>
  </si>
  <si>
    <t>220197</t>
  </si>
  <si>
    <t>220539</t>
  </si>
  <si>
    <t>220538</t>
  </si>
  <si>
    <t>220531</t>
  </si>
  <si>
    <t>220544</t>
  </si>
  <si>
    <t>221396</t>
  </si>
  <si>
    <t>221540</t>
  </si>
  <si>
    <t>220541</t>
  </si>
  <si>
    <t>220543</t>
  </si>
  <si>
    <t>220545</t>
  </si>
  <si>
    <t>221387</t>
  </si>
  <si>
    <t>Шарова Марина Александровна</t>
  </si>
  <si>
    <t>Королев Владимир Борисович</t>
  </si>
  <si>
    <t>Ергольская Наталия ВладимировнаЗубарев Александр ЕвгеньевичСтефанкина Светлана Модестовна</t>
  </si>
  <si>
    <t>Высокович Ксения ОлеговнаЗаборина Мария АлексеевнаЗаборина Мария Алексеевна (вн.совм.)Кулачкова Ирина Михайловна (внеш.совм.)</t>
  </si>
  <si>
    <t>Богомолова Елена АнатольевнаСавин Евгений Юрьевич</t>
  </si>
  <si>
    <t>Нечаева Ольга АлексеевнаРеймер Мария Валериевна</t>
  </si>
  <si>
    <t>Высокович Ксения ОлеговнаКлейменова Екатерина (почас.)Лимитовская Анна ВалентиновнаСадовникова Юлия Михайловна (внеш.совм.)</t>
  </si>
  <si>
    <t>Фельдман Павел Владиславович</t>
  </si>
  <si>
    <t>Луговой Валерий Викторович (внеш.совм.)Штепа Алексей Владимирович</t>
  </si>
  <si>
    <t>Бессонов Вячеслав Витальевич (внеш.совм.)Штепа Алексей Владимирович</t>
  </si>
  <si>
    <t>Сорочан Виталий Викторович (почас.)</t>
  </si>
  <si>
    <t>Социология</t>
  </si>
  <si>
    <t>Политология</t>
  </si>
  <si>
    <t>Геополитика
(Контрольная работа)</t>
  </si>
  <si>
    <t>Психология
(Зачет с оценкой)</t>
  </si>
  <si>
    <t>История позднего средневековья и раннего Нового времени
(Зачет)</t>
  </si>
  <si>
    <t>История Древней и Средневековой Руси
(Зачет с оценкой)</t>
  </si>
  <si>
    <t>Профиль: История и обществознание</t>
  </si>
  <si>
    <t>Группа: Б-ПИиО-21</t>
  </si>
  <si>
    <t>231195</t>
  </si>
  <si>
    <t>231191</t>
  </si>
  <si>
    <t>231208</t>
  </si>
  <si>
    <t>231189</t>
  </si>
  <si>
    <t>231178</t>
  </si>
  <si>
    <t>231173</t>
  </si>
  <si>
    <t>231197</t>
  </si>
  <si>
    <t>231177</t>
  </si>
  <si>
    <t>231193</t>
  </si>
  <si>
    <t>231179</t>
  </si>
  <si>
    <t>231183</t>
  </si>
  <si>
    <t>231169</t>
  </si>
  <si>
    <t>231171</t>
  </si>
  <si>
    <t>231200</t>
  </si>
  <si>
    <t>231187</t>
  </si>
  <si>
    <t>231198</t>
  </si>
  <si>
    <t>231181</t>
  </si>
  <si>
    <t>231184</t>
  </si>
  <si>
    <t>231185</t>
  </si>
  <si>
    <t>231206</t>
  </si>
  <si>
    <t>231204</t>
  </si>
  <si>
    <t>231202</t>
  </si>
  <si>
    <t>Мельниченко Татьяна Юрьевна</t>
  </si>
  <si>
    <t>Дронов Александр ИвановичКазаков Даниил АлексеевичМаксимов Михаил АлександровичМаксимов Михаил Александрович (вн.совм.)Федяй Инна ВикторовнаШарова Марина Александровна</t>
  </si>
  <si>
    <t>Салтыкова Екатерина АлексеевнаТерентьева Дарья МихайловнаХозеева Ирина НиколаевнаШакирова Татьяна Ивановна</t>
  </si>
  <si>
    <t>Горбачева Елена ИгоревнаЕвмененко Екатерина СергеевнаМеньшиков Петр Викторович</t>
  </si>
  <si>
    <t>Белевский Владимир НиколаевичКорнев Максим КонстантиновичКотуранова Ирина ДмитриевнаНаумова Светлана Николаевна (внеш.совм.)Шевцова Ирина ВячеславовнаШирокова Евгения АлександровнаЩеголев Владислав Владимирович</t>
  </si>
  <si>
    <t>Барышева Маргарита Вячеславовна (вн.совм.)Никольская Анна ЕвгеньевнаСавина Елена АлександровнаТопорков Петр Евгеньевич</t>
  </si>
  <si>
    <t>Дедиу Евгений ИгоревичКазаков Даниил АлексеевичМаксимов Михаил АлександровичФедяй Инна ВикторовнаШтепа Алексей Владимирович</t>
  </si>
  <si>
    <t>Экономический потенциал таможенной территории России</t>
  </si>
  <si>
    <t>Экономическая теория</t>
  </si>
  <si>
    <t>Эмоциональный интеллект
(Контрольная работа)</t>
  </si>
  <si>
    <t>Философия
(Контрольная работа)</t>
  </si>
  <si>
    <t>Физическая культура и спорт
(Зачет)</t>
  </si>
  <si>
    <t>Русский язык и культура речи
(Зачет)</t>
  </si>
  <si>
    <t>Основы таможенного дела
(Зачет)</t>
  </si>
  <si>
    <t>Основы российской государственности
(Зачет)</t>
  </si>
  <si>
    <t>Иностранный язык
(Зачет)</t>
  </si>
  <si>
    <t>Группа: С-ТмД-12</t>
  </si>
  <si>
    <t>231205</t>
  </si>
  <si>
    <t>231199</t>
  </si>
  <si>
    <t>231192</t>
  </si>
  <si>
    <t>231188</t>
  </si>
  <si>
    <t>231175</t>
  </si>
  <si>
    <t>231203</t>
  </si>
  <si>
    <t>231180</t>
  </si>
  <si>
    <t>231174</t>
  </si>
  <si>
    <t>231168</t>
  </si>
  <si>
    <t>231196</t>
  </si>
  <si>
    <t>231172</t>
  </si>
  <si>
    <t>231167</t>
  </si>
  <si>
    <t>231166</t>
  </si>
  <si>
    <t>231176</t>
  </si>
  <si>
    <t>231194</t>
  </si>
  <si>
    <t>231190</t>
  </si>
  <si>
    <t>231201</t>
  </si>
  <si>
    <t>231170</t>
  </si>
  <si>
    <t>231209</t>
  </si>
  <si>
    <t>231207</t>
  </si>
  <si>
    <t>231182</t>
  </si>
  <si>
    <t>231186</t>
  </si>
  <si>
    <t>Дронов Александр ИвановичКазаков Даниил АлексеевичМаксимов Михаил АлександровичФедяй Инна ВикторовнаШарова Марина Александровна</t>
  </si>
  <si>
    <t>Салтыкова Екатерина АлексеевнаСалтыкова Екатерина Алексеевна (вн.совм.)</t>
  </si>
  <si>
    <t>Бажина Ирина АлександровнаГришина Галина ВалентиновнаКотуранова Ирина ДмитриевнаШевцова Ирина ВячеславовнаШирокова Евгения АлександровнаЩеголев Владислав ВладимировичЩеголева Марина Анатольевна</t>
  </si>
  <si>
    <t>Ахременко Дарья МихайловнаБарышева Маргарита Вячеславовна (вн.совм.)Савина Елена Александровна</t>
  </si>
  <si>
    <t>Дедиу Евгений ИгоревичДерюгина Дария ЮрьевнаМаксимов Михаил АлександровичФедяй Инна ВикторовнаШтепа Алексей Владимирович</t>
  </si>
  <si>
    <t>Группа: С-ТмД-11</t>
  </si>
  <si>
    <t>231251</t>
  </si>
  <si>
    <t>230010</t>
  </si>
  <si>
    <t>231264</t>
  </si>
  <si>
    <t>231262</t>
  </si>
  <si>
    <t>230340</t>
  </si>
  <si>
    <t>231267</t>
  </si>
  <si>
    <t>231255</t>
  </si>
  <si>
    <t>231261</t>
  </si>
  <si>
    <t>231253</t>
  </si>
  <si>
    <t>231252</t>
  </si>
  <si>
    <t>231265</t>
  </si>
  <si>
    <t>231254</t>
  </si>
  <si>
    <t>231250</t>
  </si>
  <si>
    <t>230342</t>
  </si>
  <si>
    <t>231256</t>
  </si>
  <si>
    <t>231258</t>
  </si>
  <si>
    <t>231249</t>
  </si>
  <si>
    <t>231266</t>
  </si>
  <si>
    <t>231260</t>
  </si>
  <si>
    <t>231257</t>
  </si>
  <si>
    <t>230341</t>
  </si>
  <si>
    <t>231259</t>
  </si>
  <si>
    <t>Дерюгина Дария ЮрьевнаДронов Александр ИвановичКазаков Даниил АлексеевичМаксимов Михаил Александрович (вн.совм.)Федяй Инна ВикторовнаФедяй Инна Викторовна (почас.)Шарова Марина Александровна</t>
  </si>
  <si>
    <t>Горбачева Елена ИгоревнаКабанов Кирилл Валерьевич</t>
  </si>
  <si>
    <t>Коровенкова Светлана ВладимировнаКотуранова Ирина ДмитриевнаРожнов Андрей АлександровичРожнов Андрей Александрович (вн.совм.)Широкова Евгения АлександровнаЩеголев Владислав Владимирович</t>
  </si>
  <si>
    <t>Ахременко Дарья МихайловнаБарышева Маргарита Вячеславовна (вн.совм.)</t>
  </si>
  <si>
    <t>Васильева Татьяна ВалентиновнаВласов Евгений ВасильевичКозлов Григорий Львович (внеш.совм.)Серокурова Ульяна Викторовна</t>
  </si>
  <si>
    <t>Теория государства и права</t>
  </si>
  <si>
    <t>История государства и права зарубежных стран</t>
  </si>
  <si>
    <t>Римское право
(Зачет)</t>
  </si>
  <si>
    <t>История государства и права России
(Зачет)</t>
  </si>
  <si>
    <t>Введение в профессию
(Зачет с оценкой)</t>
  </si>
  <si>
    <t>Группа: С-СПД-11</t>
  </si>
  <si>
    <t>231234</t>
  </si>
  <si>
    <t>231238</t>
  </si>
  <si>
    <t>231233</t>
  </si>
  <si>
    <t>231240</t>
  </si>
  <si>
    <t>231244</t>
  </si>
  <si>
    <t>231228</t>
  </si>
  <si>
    <t>231239</t>
  </si>
  <si>
    <t>231243</t>
  </si>
  <si>
    <t>231247</t>
  </si>
  <si>
    <t>231235</t>
  </si>
  <si>
    <t>231231</t>
  </si>
  <si>
    <t>231242</t>
  </si>
  <si>
    <t>231236</t>
  </si>
  <si>
    <t>231245</t>
  </si>
  <si>
    <t>231246</t>
  </si>
  <si>
    <t>231241</t>
  </si>
  <si>
    <t>231232</t>
  </si>
  <si>
    <t>231248</t>
  </si>
  <si>
    <t>231230</t>
  </si>
  <si>
    <t>231237</t>
  </si>
  <si>
    <t>Дронов Александр ИвановичКазаков Даниил АлексеевичМаксимов Михаил АлександровичФедяй Инна ВикторовнаФедяй Инна Викторовна (почас.)Шарова Марина Александровна</t>
  </si>
  <si>
    <t>Афонина Ольга СтаниславовнаКороткова Ольга АнатольевнаКороткова Ольга Анатольевна (почас.)</t>
  </si>
  <si>
    <t>Салтыкова Екатерина Алексеевна (вн.совм.)Хозеева Ирина Николаевна</t>
  </si>
  <si>
    <t>Илюхина Анна СергеевнаКорнев Максим КонстантиновичКотуранова Ирина ДмитриевнаФедорков Руслан Александрович (внеш.совм.)Холоденко Валерий ВикторовичШирокова Евгения АлександровнаЩеголев Владислав ВладимировичЩеголева Марина Анатольевна</t>
  </si>
  <si>
    <t>Иванов Виктор Александрович (вн.совм.)Петрова Оксана Олеговна (вн.совм.)Савина Елена АлександровнаСунцова Мария Вячеславовна</t>
  </si>
  <si>
    <t>Васильева Татьяна ВалентиновнаДроздов Денис ЕвгеньевичИльяш Алексей ВладимировичКрасина Елена НиколаевнаМагомедова Елена АнатольевнаСерокурова Ульяна Викторовна</t>
  </si>
  <si>
    <t>Введение в профессию
(Зачет)</t>
  </si>
  <si>
    <t>Группа: Б-Юр-12</t>
  </si>
  <si>
    <t>231223</t>
  </si>
  <si>
    <t>231217</t>
  </si>
  <si>
    <t>230335</t>
  </si>
  <si>
    <t>231219</t>
  </si>
  <si>
    <t>231216</t>
  </si>
  <si>
    <t>230040</t>
  </si>
  <si>
    <t>230339</t>
  </si>
  <si>
    <t>231226</t>
  </si>
  <si>
    <t>231224</t>
  </si>
  <si>
    <t>231221</t>
  </si>
  <si>
    <t>231229</t>
  </si>
  <si>
    <t>230336</t>
  </si>
  <si>
    <t>231220</t>
  </si>
  <si>
    <t>231218</t>
  </si>
  <si>
    <t>231227</t>
  </si>
  <si>
    <t>230338</t>
  </si>
  <si>
    <t>230337</t>
  </si>
  <si>
    <t>231222</t>
  </si>
  <si>
    <t>231225</t>
  </si>
  <si>
    <t>Дерюгина Дария ЮрьевнаДронов Александр ИвановичКазаков Даниил АлексеевичМаксимов Михаил АлександровичМаксимов Михаил Александрович (вн.совм.)Шарова Марина Александровна</t>
  </si>
  <si>
    <t>Короткова Ольга АнатольевнаКороткова Ольга Анатольевна (почас.)</t>
  </si>
  <si>
    <t>Белевский Владимир НиколаевичКотуранова Ирина ДмитриевнаКотуранова Ирина Дмитриевна (вн.совм.)Рожнов Андрей АлександровичХолоденко Валерий ВикторовичШирокова Евгения АлександровнаЩеголев Владислав ВладимировичЩеголева Марина Анатольевна</t>
  </si>
  <si>
    <t>Барышева Маргарита Вячеславовна (вн.совм.)Савина Елена АлександровнаСунцова Мария ВячеславовнаСунцова Мария Вячеславовна (вн.совм.)</t>
  </si>
  <si>
    <t>Васильева Татьяна ВалентиновнаКозлов Григорий Львович (внеш.совм.)Магомедова Елена АнатольевнаСерокурова Ульяна Викторовна</t>
  </si>
  <si>
    <t>Группа: Б-Юр-11</t>
  </si>
  <si>
    <t>231269</t>
  </si>
  <si>
    <t>230349</t>
  </si>
  <si>
    <t>231273</t>
  </si>
  <si>
    <t>230148</t>
  </si>
  <si>
    <t>231274</t>
  </si>
  <si>
    <t>230350</t>
  </si>
  <si>
    <t>230344</t>
  </si>
  <si>
    <t>231893</t>
  </si>
  <si>
    <t>231270</t>
  </si>
  <si>
    <t>230343</t>
  </si>
  <si>
    <t>230345</t>
  </si>
  <si>
    <t>231271</t>
  </si>
  <si>
    <t>230346</t>
  </si>
  <si>
    <t>231272</t>
  </si>
  <si>
    <t>231268</t>
  </si>
  <si>
    <t>Дронов Александр ИвановичКазаков Даниил АлексеевичМаксимов Михаил АлександровичМаксимов Михаил Александрович (вн.совм.)Федяй Инна ВикторовнаФедяй Инна Викторовна (почас.)Шарова Марина Александровна</t>
  </si>
  <si>
    <t>Топорков Петр Евгеньевич</t>
  </si>
  <si>
    <t>Довбня Анатолий Алексеевич (внеш.совм.)Старостенко Константин ВикторовичФедяй Инна Викторовна</t>
  </si>
  <si>
    <t>Белевский Владимир НиколаевичДорофеев Владимир ВладимировичДорофеев Владимир Владимирович (вн.совм.)Котуранова Ирина ДмитриевнаШевцова Ирина ВячеславовнаШирокова Евгения АлександровнаЩеголев Владислав ВладимировичЩеголева Марина Анатольевна</t>
  </si>
  <si>
    <t>Барышева Маргарита Вячеславовна (вн.совм.)Еленская Кристина Валерьевна (вн.совм.)Никольская Анна ЕвгеньевнаСавина Елена Александровна</t>
  </si>
  <si>
    <t>Бессонов Вячеслав Витальевич (внеш.совм.)Дерюгина Дария ЮрьевнаМаксимов Михаил АлександровичФедяй Инна ВикторовнаШтепа Алексей Владимирович</t>
  </si>
  <si>
    <t>История политических учений</t>
  </si>
  <si>
    <t>Группа: Б-ППСН-11</t>
  </si>
  <si>
    <t>230567</t>
  </si>
  <si>
    <t>231455</t>
  </si>
  <si>
    <t>230559</t>
  </si>
  <si>
    <t>230564</t>
  </si>
  <si>
    <t>231459</t>
  </si>
  <si>
    <t>231451</t>
  </si>
  <si>
    <t>231456</t>
  </si>
  <si>
    <t>231454</t>
  </si>
  <si>
    <t>230566</t>
  </si>
  <si>
    <t>231458</t>
  </si>
  <si>
    <t>230561</t>
  </si>
  <si>
    <t>231452</t>
  </si>
  <si>
    <t>230558</t>
  </si>
  <si>
    <t>230565</t>
  </si>
  <si>
    <t>230562</t>
  </si>
  <si>
    <t>231453</t>
  </si>
  <si>
    <t>231460</t>
  </si>
  <si>
    <t>231457</t>
  </si>
  <si>
    <t>230560</t>
  </si>
  <si>
    <t>230563</t>
  </si>
  <si>
    <t>231461</t>
  </si>
  <si>
    <t>Дронов Александр ИвановичКазаков Даниил АлексеевичМаксимов Михаил АлександровичФедяй Инна Викторовна</t>
  </si>
  <si>
    <t>Бакурова Ольга НиколаевнаГорбачева Елена Игоревна</t>
  </si>
  <si>
    <t>Лысенко Татьяна ИгоревнаШирокова Евгения Александровна</t>
  </si>
  <si>
    <t>Ахременко Дарья Михайловна</t>
  </si>
  <si>
    <t>Белова Ирина Борисовна</t>
  </si>
  <si>
    <t>Этнология и социальная антропология</t>
  </si>
  <si>
    <t>История Древнего Востока</t>
  </si>
  <si>
    <t>История античности</t>
  </si>
  <si>
    <t>Вспомогательные исторические дисциплины
(Зачет)</t>
  </si>
  <si>
    <t>Профиль: История</t>
  </si>
  <si>
    <t>Направление подготовки: История</t>
  </si>
  <si>
    <t>221158</t>
  </si>
  <si>
    <t>221189</t>
  </si>
  <si>
    <t>221187</t>
  </si>
  <si>
    <t>221169</t>
  </si>
  <si>
    <t>221207</t>
  </si>
  <si>
    <t>221178</t>
  </si>
  <si>
    <t>221172</t>
  </si>
  <si>
    <t>221160</t>
  </si>
  <si>
    <t>221206</t>
  </si>
  <si>
    <t>221188</t>
  </si>
  <si>
    <t>221199</t>
  </si>
  <si>
    <t>221181</t>
  </si>
  <si>
    <t>221170</t>
  </si>
  <si>
    <t>221194</t>
  </si>
  <si>
    <t>221204</t>
  </si>
  <si>
    <t>221161</t>
  </si>
  <si>
    <t>221171</t>
  </si>
  <si>
    <t>221191</t>
  </si>
  <si>
    <t>221203</t>
  </si>
  <si>
    <t>221340</t>
  </si>
  <si>
    <t>221166</t>
  </si>
  <si>
    <t>221165</t>
  </si>
  <si>
    <t>221168</t>
  </si>
  <si>
    <t>Алейников Олег ИвановичАлешина Татьяна ЕвгеньевнаЗубарев Александр ЕвгеньевичЛисовская Людмила ПетровнаСтефанкина Светлана Модестовна</t>
  </si>
  <si>
    <t>Авилова Елена ВикторовнаГордиенкова Екатерина Анатольевна (внеш.совм.)Непарко Марина Вячеславовна</t>
  </si>
  <si>
    <t>Группа: С-ТмД-22</t>
  </si>
  <si>
    <t>пятый семестр</t>
  </si>
  <si>
    <t>третий семестр</t>
  </si>
  <si>
    <t>первый семестр</t>
  </si>
  <si>
    <t>Группа: Б-И-11  первый семетр</t>
  </si>
  <si>
    <t>седьмой семестр</t>
  </si>
  <si>
    <t>Седьмой семестр</t>
  </si>
  <si>
    <t>девятый семестр</t>
  </si>
  <si>
    <t>Девятый семестр</t>
  </si>
  <si>
    <t>Специальность: Таможенное дело</t>
  </si>
  <si>
    <t>Специализация: Таможенные платежи и валютное регулирование</t>
  </si>
  <si>
    <t>Специализация: Таможенное и логистическое обеспечение внешнеэкономической деятельности</t>
  </si>
  <si>
    <t>Специальность: Судебная и прокурорская деятельность</t>
  </si>
  <si>
    <t>Специализация: Судебная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</si>
</sst>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</font>
    <font>
      <sz val="11"/>
      <color indexed="8"/>
      <name val="Calibri"/>
    </font>
    <font>
      <sz val="10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center" textRotation="90"/>
    </xf>
    <xf numFmtId="0" fontId="3" fillId="2" borderId="1" xfId="1" applyFont="1" applyFill="1" applyBorder="1" applyAlignment="1">
      <alignment horizontal="center" textRotation="90"/>
    </xf>
    <xf numFmtId="0" fontId="2" fillId="3" borderId="1" xfId="1" applyFont="1" applyFill="1" applyBorder="1" applyAlignment="1">
      <alignment horizontal="left"/>
    </xf>
    <xf numFmtId="0" fontId="8" fillId="0" borderId="1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0" fontId="1" fillId="4" borderId="0" xfId="1" applyFill="1"/>
    <xf numFmtId="0" fontId="3" fillId="4" borderId="1" xfId="1" applyFont="1" applyFill="1" applyBorder="1" applyAlignment="1">
      <alignment horizontal="center" textRotation="90"/>
    </xf>
    <xf numFmtId="0" fontId="6" fillId="4" borderId="1" xfId="1" applyFont="1" applyFill="1" applyBorder="1" applyAlignment="1">
      <alignment horizontal="center" textRotation="90"/>
    </xf>
    <xf numFmtId="0" fontId="2" fillId="4" borderId="1" xfId="1" applyNumberFormat="1" applyFont="1" applyFill="1" applyBorder="1" applyAlignment="1">
      <alignment horizontal="left"/>
    </xf>
    <xf numFmtId="0" fontId="4" fillId="4" borderId="1" xfId="1" applyNumberFormat="1" applyFont="1" applyFill="1" applyBorder="1" applyAlignment="1">
      <alignment horizontal="left"/>
    </xf>
    <xf numFmtId="0" fontId="8" fillId="0" borderId="1" xfId="1" applyFont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textRotation="90" wrapText="1"/>
    </xf>
    <xf numFmtId="0" fontId="8" fillId="0" borderId="3" xfId="1" applyFont="1" applyBorder="1" applyAlignment="1">
      <alignment horizontal="center" textRotation="90" wrapText="1"/>
    </xf>
    <xf numFmtId="0" fontId="8" fillId="0" borderId="2" xfId="1" applyFont="1" applyBorder="1" applyAlignment="1">
      <alignment horizontal="center" textRotation="90" wrapText="1"/>
    </xf>
    <xf numFmtId="0" fontId="7" fillId="0" borderId="1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0" fillId="0" borderId="0" xfId="0" applyAlignment="1"/>
    <xf numFmtId="0" fontId="8" fillId="4" borderId="4" xfId="1" applyFont="1" applyFill="1" applyBorder="1" applyAlignment="1">
      <alignment horizontal="center" textRotation="90" wrapText="1"/>
    </xf>
    <xf numFmtId="0" fontId="8" fillId="4" borderId="3" xfId="1" applyFont="1" applyFill="1" applyBorder="1" applyAlignment="1">
      <alignment horizontal="center" textRotation="90" wrapText="1"/>
    </xf>
    <xf numFmtId="0" fontId="8" fillId="4" borderId="2" xfId="1" applyFont="1" applyFill="1" applyBorder="1" applyAlignment="1">
      <alignment horizontal="center" textRotation="90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 xr:uid="{9B3FCABF-65A4-41E4-A4F5-5663F4FE5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A865-1717-4A39-BDEE-3EAD4D9A1A68}">
  <sheetPr>
    <outlinePr summaryBelow="0" summaryRight="0"/>
    <pageSetUpPr autoPageBreaks="0" fitToPage="1"/>
  </sheetPr>
  <dimension ref="A1:R32"/>
  <sheetViews>
    <sheetView topLeftCell="A10" workbookViewId="0">
      <selection activeCell="B11" sqref="B11:B31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45" width="9.140625" style="1" customWidth="1"/>
    <col min="246" max="16384" width="9.140625" style="1"/>
  </cols>
  <sheetData>
    <row r="1" spans="1:18" ht="11.25" customHeight="1" x14ac:dyDescent="0.2">
      <c r="B1" s="13" t="s">
        <v>93</v>
      </c>
    </row>
    <row r="2" spans="1:18" ht="11.25" customHeight="1" x14ac:dyDescent="0.2"/>
    <row r="3" spans="1:18" ht="11.25" customHeight="1" x14ac:dyDescent="0.2">
      <c r="B3" s="39" t="s">
        <v>92</v>
      </c>
      <c r="C3" s="39"/>
      <c r="D3" s="39"/>
      <c r="E3" s="39"/>
      <c r="F3" s="39"/>
      <c r="G3" s="39"/>
    </row>
    <row r="4" spans="1:18" ht="25.5" customHeight="1" x14ac:dyDescent="0.2">
      <c r="B4" s="39" t="s">
        <v>1035</v>
      </c>
      <c r="C4" s="39"/>
      <c r="D4" s="39" t="s">
        <v>1005</v>
      </c>
      <c r="E4" s="39"/>
      <c r="F4" s="39"/>
      <c r="G4" s="39"/>
    </row>
    <row r="5" spans="1:18" ht="15" customHeight="1" x14ac:dyDescent="0.2">
      <c r="B5" s="39" t="s">
        <v>89</v>
      </c>
      <c r="C5" s="39"/>
      <c r="D5" s="39" t="s">
        <v>1004</v>
      </c>
      <c r="E5" s="39"/>
      <c r="F5" s="39"/>
      <c r="G5" s="39"/>
    </row>
    <row r="6" spans="1:18" ht="11.25" customHeight="1" x14ac:dyDescent="0.2"/>
    <row r="7" spans="1:18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28" t="s">
        <v>82</v>
      </c>
      <c r="N7" s="28" t="s">
        <v>63</v>
      </c>
      <c r="O7" s="28" t="s">
        <v>81</v>
      </c>
      <c r="P7" s="28" t="s">
        <v>80</v>
      </c>
      <c r="Q7" s="28" t="s">
        <v>79</v>
      </c>
      <c r="R7" s="28" t="s">
        <v>78</v>
      </c>
    </row>
    <row r="8" spans="1:18" ht="140.1" customHeight="1" x14ac:dyDescent="0.2">
      <c r="A8" s="33"/>
      <c r="B8" s="36"/>
      <c r="C8" s="36"/>
      <c r="D8" s="11" t="s">
        <v>1003</v>
      </c>
      <c r="E8" s="11" t="s">
        <v>835</v>
      </c>
      <c r="F8" s="11" t="s">
        <v>832</v>
      </c>
      <c r="G8" s="11" t="s">
        <v>831</v>
      </c>
      <c r="H8" s="11" t="s">
        <v>830</v>
      </c>
      <c r="I8" s="11" t="s">
        <v>829</v>
      </c>
      <c r="J8" s="11" t="s">
        <v>1002</v>
      </c>
      <c r="K8" s="11" t="s">
        <v>1001</v>
      </c>
      <c r="L8" s="11" t="s">
        <v>1000</v>
      </c>
      <c r="M8" s="29"/>
      <c r="N8" s="29"/>
      <c r="O8" s="29"/>
      <c r="P8" s="29"/>
      <c r="Q8" s="29"/>
      <c r="R8" s="29"/>
    </row>
    <row r="9" spans="1:18" ht="99.95" customHeight="1" x14ac:dyDescent="0.2">
      <c r="A9" s="34"/>
      <c r="B9" s="37"/>
      <c r="C9" s="37"/>
      <c r="D9" s="11" t="s">
        <v>999</v>
      </c>
      <c r="E9" s="11" t="s">
        <v>736</v>
      </c>
      <c r="F9" s="11" t="s">
        <v>998</v>
      </c>
      <c r="G9" s="11" t="s">
        <v>997</v>
      </c>
      <c r="H9" s="11" t="s">
        <v>995</v>
      </c>
      <c r="I9" s="11" t="s">
        <v>996</v>
      </c>
      <c r="J9" s="11" t="s">
        <v>546</v>
      </c>
      <c r="K9" s="11" t="s">
        <v>546</v>
      </c>
      <c r="L9" s="11" t="s">
        <v>507</v>
      </c>
      <c r="M9" s="30"/>
      <c r="N9" s="30"/>
      <c r="O9" s="30"/>
      <c r="P9" s="30"/>
      <c r="Q9" s="30"/>
      <c r="R9" s="30"/>
    </row>
    <row r="10" spans="1:18" ht="15" customHeight="1" x14ac:dyDescent="0.25">
      <c r="A10" s="31" t="s">
        <v>63</v>
      </c>
      <c r="B10" s="31"/>
      <c r="C10" s="31"/>
      <c r="D10" s="10" t="s">
        <v>6</v>
      </c>
      <c r="E10" s="10" t="s">
        <v>16</v>
      </c>
      <c r="F10" s="10" t="s">
        <v>109</v>
      </c>
      <c r="G10" s="10" t="s">
        <v>98</v>
      </c>
      <c r="H10" s="10" t="s">
        <v>52</v>
      </c>
      <c r="I10" s="10" t="s">
        <v>120</v>
      </c>
      <c r="J10" s="10" t="s">
        <v>181</v>
      </c>
      <c r="K10" s="10" t="s">
        <v>11</v>
      </c>
      <c r="L10" s="10" t="s">
        <v>161</v>
      </c>
      <c r="M10" s="9"/>
      <c r="N10" s="9"/>
      <c r="O10" s="8"/>
      <c r="P10" s="7"/>
      <c r="Q10" s="7"/>
      <c r="R10" s="7"/>
    </row>
    <row r="11" spans="1:18" ht="12.75" customHeight="1" x14ac:dyDescent="0.2">
      <c r="A11" s="6" t="s">
        <v>3</v>
      </c>
      <c r="B11" s="5"/>
      <c r="C11" s="4" t="s">
        <v>976</v>
      </c>
      <c r="D11" s="14">
        <v>100</v>
      </c>
      <c r="E11" s="14">
        <v>94</v>
      </c>
      <c r="F11" s="14">
        <v>85</v>
      </c>
      <c r="G11" s="14">
        <v>61</v>
      </c>
      <c r="H11" s="14">
        <v>91</v>
      </c>
      <c r="I11" s="14">
        <v>97</v>
      </c>
      <c r="J11" s="14">
        <v>100</v>
      </c>
      <c r="K11" s="14">
        <v>100</v>
      </c>
      <c r="L11" s="14">
        <v>100</v>
      </c>
      <c r="M11" s="14">
        <v>828</v>
      </c>
      <c r="N11" s="14">
        <f t="shared" ref="N11:N31" si="0">AVERAGE(D11:L11)</f>
        <v>92</v>
      </c>
      <c r="O11" s="15">
        <v>1</v>
      </c>
      <c r="P11" s="14">
        <v>1</v>
      </c>
      <c r="Q11" s="14">
        <v>295</v>
      </c>
      <c r="R11" s="14">
        <v>1</v>
      </c>
    </row>
    <row r="12" spans="1:18" ht="12.75" customHeight="1" x14ac:dyDescent="0.2">
      <c r="A12" s="6" t="s">
        <v>14</v>
      </c>
      <c r="B12" s="5"/>
      <c r="C12" s="4" t="s">
        <v>991</v>
      </c>
      <c r="D12" s="14">
        <v>97</v>
      </c>
      <c r="E12" s="14">
        <v>95</v>
      </c>
      <c r="F12" s="14">
        <v>80</v>
      </c>
      <c r="G12" s="14">
        <v>64</v>
      </c>
      <c r="H12" s="14">
        <v>85</v>
      </c>
      <c r="I12" s="14">
        <v>91</v>
      </c>
      <c r="J12" s="14">
        <v>100</v>
      </c>
      <c r="K12" s="14">
        <v>100</v>
      </c>
      <c r="L12" s="14">
        <v>100</v>
      </c>
      <c r="M12" s="14">
        <v>812</v>
      </c>
      <c r="N12" s="14">
        <f t="shared" si="0"/>
        <v>90.222222222222229</v>
      </c>
      <c r="O12" s="15">
        <v>2</v>
      </c>
      <c r="P12" s="14">
        <v>2</v>
      </c>
      <c r="Q12" s="14">
        <v>316</v>
      </c>
      <c r="R12" s="14">
        <v>2</v>
      </c>
    </row>
    <row r="13" spans="1:18" ht="12.75" customHeight="1" x14ac:dyDescent="0.2">
      <c r="A13" s="6" t="s">
        <v>5</v>
      </c>
      <c r="B13" s="5"/>
      <c r="C13" s="4" t="s">
        <v>987</v>
      </c>
      <c r="D13" s="14">
        <v>100</v>
      </c>
      <c r="E13" s="14">
        <v>96</v>
      </c>
      <c r="F13" s="14">
        <v>89</v>
      </c>
      <c r="G13" s="14">
        <v>61</v>
      </c>
      <c r="H13" s="14">
        <v>68</v>
      </c>
      <c r="I13" s="14">
        <v>100</v>
      </c>
      <c r="J13" s="14">
        <v>100</v>
      </c>
      <c r="K13" s="14">
        <v>98</v>
      </c>
      <c r="L13" s="14">
        <v>100</v>
      </c>
      <c r="M13" s="14">
        <v>812</v>
      </c>
      <c r="N13" s="14">
        <f t="shared" si="0"/>
        <v>90.222222222222229</v>
      </c>
      <c r="O13" s="15">
        <v>3</v>
      </c>
      <c r="P13" s="14">
        <v>3</v>
      </c>
      <c r="Q13" s="14">
        <v>315</v>
      </c>
      <c r="R13" s="14">
        <v>3</v>
      </c>
    </row>
    <row r="14" spans="1:18" ht="12.75" customHeight="1" x14ac:dyDescent="0.2">
      <c r="A14" s="6" t="s">
        <v>30</v>
      </c>
      <c r="B14" s="5"/>
      <c r="C14" s="4" t="s">
        <v>992</v>
      </c>
      <c r="D14" s="14">
        <v>100</v>
      </c>
      <c r="E14" s="14">
        <v>90</v>
      </c>
      <c r="F14" s="14">
        <v>78</v>
      </c>
      <c r="G14" s="14">
        <v>81</v>
      </c>
      <c r="H14" s="14">
        <v>75</v>
      </c>
      <c r="I14" s="14">
        <v>73</v>
      </c>
      <c r="J14" s="14">
        <v>100</v>
      </c>
      <c r="K14" s="14">
        <v>100</v>
      </c>
      <c r="L14" s="14">
        <v>100</v>
      </c>
      <c r="M14" s="14">
        <v>797</v>
      </c>
      <c r="N14" s="14">
        <f t="shared" si="0"/>
        <v>88.555555555555557</v>
      </c>
      <c r="O14" s="15">
        <v>4</v>
      </c>
      <c r="P14" s="14">
        <v>4</v>
      </c>
      <c r="Q14" s="14">
        <v>338</v>
      </c>
      <c r="R14" s="14">
        <v>4</v>
      </c>
    </row>
    <row r="15" spans="1:18" ht="12.75" customHeight="1" x14ac:dyDescent="0.2">
      <c r="A15" s="6" t="s">
        <v>47</v>
      </c>
      <c r="B15" s="5"/>
      <c r="C15" s="4" t="s">
        <v>989</v>
      </c>
      <c r="D15" s="14">
        <v>100</v>
      </c>
      <c r="E15" s="14">
        <v>79</v>
      </c>
      <c r="F15" s="14">
        <v>81</v>
      </c>
      <c r="G15" s="14">
        <v>81</v>
      </c>
      <c r="H15" s="14">
        <v>72</v>
      </c>
      <c r="I15" s="14">
        <v>90</v>
      </c>
      <c r="J15" s="14">
        <v>91</v>
      </c>
      <c r="K15" s="14">
        <v>100</v>
      </c>
      <c r="L15" s="14">
        <v>100</v>
      </c>
      <c r="M15" s="14">
        <v>794</v>
      </c>
      <c r="N15" s="14">
        <f t="shared" si="0"/>
        <v>88.222222222222229</v>
      </c>
      <c r="O15" s="15">
        <v>5</v>
      </c>
      <c r="P15" s="14">
        <v>5</v>
      </c>
      <c r="Q15" s="14">
        <v>343</v>
      </c>
      <c r="R15" s="14">
        <v>5</v>
      </c>
    </row>
    <row r="16" spans="1:18" ht="12.75" customHeight="1" x14ac:dyDescent="0.2">
      <c r="A16" s="6" t="s">
        <v>51</v>
      </c>
      <c r="B16" s="5"/>
      <c r="C16" s="4" t="s">
        <v>974</v>
      </c>
      <c r="D16" s="14">
        <v>98</v>
      </c>
      <c r="E16" s="14">
        <v>94</v>
      </c>
      <c r="F16" s="14">
        <v>83</v>
      </c>
      <c r="G16" s="14">
        <v>61</v>
      </c>
      <c r="H16" s="14">
        <v>75</v>
      </c>
      <c r="I16" s="14">
        <v>82</v>
      </c>
      <c r="J16" s="14">
        <v>100</v>
      </c>
      <c r="K16" s="14">
        <v>100</v>
      </c>
      <c r="L16" s="14">
        <v>100</v>
      </c>
      <c r="M16" s="14">
        <v>793</v>
      </c>
      <c r="N16" s="14">
        <f t="shared" si="0"/>
        <v>88.111111111111114</v>
      </c>
      <c r="O16" s="15">
        <v>6</v>
      </c>
      <c r="P16" s="14">
        <v>6</v>
      </c>
      <c r="Q16" s="14">
        <v>345</v>
      </c>
      <c r="R16" s="14">
        <v>6</v>
      </c>
    </row>
    <row r="17" spans="1:18" ht="12.75" customHeight="1" x14ac:dyDescent="0.2">
      <c r="A17" s="6" t="s">
        <v>0</v>
      </c>
      <c r="B17" s="5"/>
      <c r="C17" s="4" t="s">
        <v>988</v>
      </c>
      <c r="D17" s="14">
        <v>100</v>
      </c>
      <c r="E17" s="14">
        <v>90</v>
      </c>
      <c r="F17" s="14">
        <v>79</v>
      </c>
      <c r="G17" s="14">
        <v>80</v>
      </c>
      <c r="H17" s="14">
        <v>65</v>
      </c>
      <c r="I17" s="14">
        <v>95</v>
      </c>
      <c r="J17" s="14">
        <v>99</v>
      </c>
      <c r="K17" s="14">
        <v>100</v>
      </c>
      <c r="L17" s="14">
        <v>83</v>
      </c>
      <c r="M17" s="14">
        <v>791</v>
      </c>
      <c r="N17" s="14">
        <f t="shared" si="0"/>
        <v>87.888888888888886</v>
      </c>
      <c r="O17" s="15">
        <v>7</v>
      </c>
      <c r="P17" s="14">
        <v>7</v>
      </c>
      <c r="Q17" s="14">
        <v>348</v>
      </c>
      <c r="R17" s="14">
        <v>7</v>
      </c>
    </row>
    <row r="18" spans="1:18" ht="12.75" customHeight="1" x14ac:dyDescent="0.2">
      <c r="A18" s="6" t="s">
        <v>44</v>
      </c>
      <c r="B18" s="5"/>
      <c r="C18" s="4" t="s">
        <v>977</v>
      </c>
      <c r="D18" s="14">
        <v>96</v>
      </c>
      <c r="E18" s="14">
        <v>92</v>
      </c>
      <c r="F18" s="14">
        <v>89</v>
      </c>
      <c r="G18" s="14">
        <v>70</v>
      </c>
      <c r="H18" s="14">
        <v>70</v>
      </c>
      <c r="I18" s="14">
        <v>92</v>
      </c>
      <c r="J18" s="14">
        <v>93</v>
      </c>
      <c r="K18" s="14">
        <v>88</v>
      </c>
      <c r="L18" s="14">
        <v>100</v>
      </c>
      <c r="M18" s="14">
        <v>790</v>
      </c>
      <c r="N18" s="14">
        <f t="shared" si="0"/>
        <v>87.777777777777771</v>
      </c>
      <c r="O18" s="15">
        <v>8</v>
      </c>
      <c r="P18" s="14">
        <v>8</v>
      </c>
      <c r="Q18" s="14">
        <v>349</v>
      </c>
      <c r="R18" s="14">
        <v>8</v>
      </c>
    </row>
    <row r="19" spans="1:18" ht="12.75" customHeight="1" x14ac:dyDescent="0.2">
      <c r="A19" s="6" t="s">
        <v>4</v>
      </c>
      <c r="B19" s="5"/>
      <c r="C19" s="4" t="s">
        <v>993</v>
      </c>
      <c r="D19" s="14">
        <v>92</v>
      </c>
      <c r="E19" s="14">
        <v>95</v>
      </c>
      <c r="F19" s="14">
        <v>76</v>
      </c>
      <c r="G19" s="14">
        <v>61</v>
      </c>
      <c r="H19" s="14">
        <v>73</v>
      </c>
      <c r="I19" s="14">
        <v>100</v>
      </c>
      <c r="J19" s="14">
        <v>100</v>
      </c>
      <c r="K19" s="14">
        <v>91</v>
      </c>
      <c r="L19" s="14">
        <v>100</v>
      </c>
      <c r="M19" s="14">
        <v>788</v>
      </c>
      <c r="N19" s="14">
        <f t="shared" si="0"/>
        <v>87.555555555555557</v>
      </c>
      <c r="O19" s="15">
        <v>9</v>
      </c>
      <c r="P19" s="14">
        <v>9</v>
      </c>
      <c r="Q19" s="14">
        <v>356</v>
      </c>
      <c r="R19" s="14">
        <v>9</v>
      </c>
    </row>
    <row r="20" spans="1:18" ht="12.75" customHeight="1" x14ac:dyDescent="0.2">
      <c r="A20" s="6" t="s">
        <v>22</v>
      </c>
      <c r="B20" s="5"/>
      <c r="C20" s="4" t="s">
        <v>986</v>
      </c>
      <c r="D20" s="14">
        <v>100</v>
      </c>
      <c r="E20" s="14">
        <v>95</v>
      </c>
      <c r="F20" s="14">
        <v>81</v>
      </c>
      <c r="G20" s="14">
        <v>78</v>
      </c>
      <c r="H20" s="14">
        <v>62</v>
      </c>
      <c r="I20" s="14">
        <v>82</v>
      </c>
      <c r="J20" s="14">
        <v>100</v>
      </c>
      <c r="K20" s="14">
        <v>96</v>
      </c>
      <c r="L20" s="14">
        <v>83</v>
      </c>
      <c r="M20" s="14">
        <v>777</v>
      </c>
      <c r="N20" s="14">
        <f t="shared" si="0"/>
        <v>86.333333333333329</v>
      </c>
      <c r="O20" s="15">
        <v>10</v>
      </c>
      <c r="P20" s="14">
        <v>10</v>
      </c>
      <c r="Q20" s="14">
        <v>373</v>
      </c>
      <c r="R20" s="14">
        <v>10</v>
      </c>
    </row>
    <row r="21" spans="1:18" ht="12.75" customHeight="1" x14ac:dyDescent="0.2">
      <c r="A21" s="6" t="s">
        <v>40</v>
      </c>
      <c r="B21" s="5"/>
      <c r="C21" s="4" t="s">
        <v>984</v>
      </c>
      <c r="D21" s="14">
        <v>94</v>
      </c>
      <c r="E21" s="14">
        <v>92</v>
      </c>
      <c r="F21" s="14">
        <v>83</v>
      </c>
      <c r="G21" s="14">
        <v>63</v>
      </c>
      <c r="H21" s="14">
        <v>65</v>
      </c>
      <c r="I21" s="14">
        <v>100</v>
      </c>
      <c r="J21" s="14">
        <v>85</v>
      </c>
      <c r="K21" s="14">
        <v>85</v>
      </c>
      <c r="L21" s="14">
        <v>89</v>
      </c>
      <c r="M21" s="14">
        <v>756</v>
      </c>
      <c r="N21" s="14">
        <f t="shared" si="0"/>
        <v>84</v>
      </c>
      <c r="O21" s="15">
        <v>11</v>
      </c>
      <c r="P21" s="14">
        <v>11</v>
      </c>
      <c r="Q21" s="14">
        <v>395</v>
      </c>
      <c r="R21" s="14">
        <v>11</v>
      </c>
    </row>
    <row r="22" spans="1:18" ht="12.75" customHeight="1" x14ac:dyDescent="0.2">
      <c r="A22" s="6" t="s">
        <v>37</v>
      </c>
      <c r="B22" s="5"/>
      <c r="C22" s="4" t="s">
        <v>990</v>
      </c>
      <c r="D22" s="14">
        <v>79</v>
      </c>
      <c r="E22" s="14">
        <v>90</v>
      </c>
      <c r="F22" s="14">
        <v>72</v>
      </c>
      <c r="G22" s="14">
        <v>92</v>
      </c>
      <c r="H22" s="14">
        <v>65</v>
      </c>
      <c r="I22" s="14">
        <v>78</v>
      </c>
      <c r="J22" s="14">
        <v>83</v>
      </c>
      <c r="K22" s="14">
        <v>85</v>
      </c>
      <c r="L22" s="14">
        <v>98</v>
      </c>
      <c r="M22" s="14">
        <v>742</v>
      </c>
      <c r="N22" s="14">
        <f t="shared" si="0"/>
        <v>82.444444444444443</v>
      </c>
      <c r="O22" s="15">
        <v>12</v>
      </c>
      <c r="P22" s="14">
        <v>12</v>
      </c>
      <c r="Q22" s="14">
        <v>409</v>
      </c>
      <c r="R22" s="14">
        <v>12</v>
      </c>
    </row>
    <row r="23" spans="1:18" ht="12.75" customHeight="1" x14ac:dyDescent="0.2">
      <c r="A23" s="6" t="s">
        <v>2</v>
      </c>
      <c r="B23" s="5"/>
      <c r="C23" s="4" t="s">
        <v>979</v>
      </c>
      <c r="D23" s="14">
        <v>82</v>
      </c>
      <c r="E23" s="14">
        <v>89</v>
      </c>
      <c r="F23" s="14">
        <v>77</v>
      </c>
      <c r="G23" s="14">
        <v>67</v>
      </c>
      <c r="H23" s="14">
        <v>62</v>
      </c>
      <c r="I23" s="14">
        <v>74</v>
      </c>
      <c r="J23" s="14">
        <v>88</v>
      </c>
      <c r="K23" s="14">
        <v>80</v>
      </c>
      <c r="L23" s="14">
        <v>86</v>
      </c>
      <c r="M23" s="14">
        <v>705</v>
      </c>
      <c r="N23" s="14">
        <f t="shared" si="0"/>
        <v>78.333333333333329</v>
      </c>
      <c r="O23" s="15">
        <v>13</v>
      </c>
      <c r="P23" s="14">
        <v>13</v>
      </c>
      <c r="Q23" s="14">
        <v>458</v>
      </c>
      <c r="R23" s="14">
        <v>13</v>
      </c>
    </row>
    <row r="24" spans="1:18" ht="12.75" customHeight="1" x14ac:dyDescent="0.2">
      <c r="A24" s="6" t="s">
        <v>32</v>
      </c>
      <c r="B24" s="5"/>
      <c r="C24" s="4" t="s">
        <v>985</v>
      </c>
      <c r="D24" s="14">
        <v>72</v>
      </c>
      <c r="E24" s="14">
        <v>83</v>
      </c>
      <c r="F24" s="14">
        <v>84</v>
      </c>
      <c r="G24" s="14">
        <v>62</v>
      </c>
      <c r="H24" s="14">
        <v>65</v>
      </c>
      <c r="I24" s="14">
        <v>76</v>
      </c>
      <c r="J24" s="14">
        <v>60</v>
      </c>
      <c r="K24" s="14">
        <v>69</v>
      </c>
      <c r="L24" s="14">
        <v>93</v>
      </c>
      <c r="M24" s="14">
        <v>664</v>
      </c>
      <c r="N24" s="14">
        <f t="shared" si="0"/>
        <v>73.777777777777771</v>
      </c>
      <c r="O24" s="15">
        <v>14</v>
      </c>
      <c r="P24" s="14">
        <v>14</v>
      </c>
      <c r="Q24" s="14">
        <v>496</v>
      </c>
      <c r="R24" s="14">
        <v>14</v>
      </c>
    </row>
    <row r="25" spans="1:18" ht="12.75" customHeight="1" x14ac:dyDescent="0.2">
      <c r="A25" s="6" t="s">
        <v>28</v>
      </c>
      <c r="B25" s="5"/>
      <c r="C25" s="4" t="s">
        <v>978</v>
      </c>
      <c r="D25" s="14">
        <v>70</v>
      </c>
      <c r="E25" s="14">
        <v>81</v>
      </c>
      <c r="F25" s="14">
        <v>63</v>
      </c>
      <c r="G25" s="14">
        <v>61</v>
      </c>
      <c r="H25" s="14">
        <v>70</v>
      </c>
      <c r="I25" s="14">
        <v>61</v>
      </c>
      <c r="J25" s="14">
        <v>73</v>
      </c>
      <c r="K25" s="14">
        <v>75</v>
      </c>
      <c r="L25" s="14">
        <v>100</v>
      </c>
      <c r="M25" s="14">
        <v>654</v>
      </c>
      <c r="N25" s="14">
        <f t="shared" si="0"/>
        <v>72.666666666666671</v>
      </c>
      <c r="O25" s="15">
        <v>15</v>
      </c>
      <c r="P25" s="14">
        <v>15</v>
      </c>
      <c r="Q25" s="14">
        <v>506</v>
      </c>
      <c r="R25" s="14">
        <v>15</v>
      </c>
    </row>
    <row r="26" spans="1:18" ht="12.75" customHeight="1" x14ac:dyDescent="0.2">
      <c r="A26" s="6" t="s">
        <v>26</v>
      </c>
      <c r="B26" s="5"/>
      <c r="C26" s="4" t="s">
        <v>983</v>
      </c>
      <c r="D26" s="14">
        <v>70</v>
      </c>
      <c r="E26" s="14">
        <v>70</v>
      </c>
      <c r="F26" s="14">
        <v>78</v>
      </c>
      <c r="G26" s="14">
        <v>61</v>
      </c>
      <c r="H26" s="14">
        <v>65</v>
      </c>
      <c r="I26" s="14">
        <v>61</v>
      </c>
      <c r="J26" s="14">
        <v>62</v>
      </c>
      <c r="K26" s="14">
        <v>62</v>
      </c>
      <c r="L26" s="14">
        <v>91</v>
      </c>
      <c r="M26" s="14">
        <v>620</v>
      </c>
      <c r="N26" s="14">
        <f t="shared" si="0"/>
        <v>68.888888888888886</v>
      </c>
      <c r="O26" s="15">
        <v>16</v>
      </c>
      <c r="P26" s="14">
        <v>16</v>
      </c>
      <c r="Q26" s="14">
        <v>516</v>
      </c>
      <c r="R26" s="14">
        <v>16</v>
      </c>
    </row>
    <row r="27" spans="1:18" ht="12.75" customHeight="1" x14ac:dyDescent="0.2">
      <c r="A27" s="6" t="s">
        <v>19</v>
      </c>
      <c r="B27" s="5"/>
      <c r="C27" s="4" t="s">
        <v>982</v>
      </c>
      <c r="D27" s="14">
        <v>74</v>
      </c>
      <c r="E27" s="14">
        <v>60</v>
      </c>
      <c r="F27" s="14">
        <v>90</v>
      </c>
      <c r="G27" s="14">
        <v>61</v>
      </c>
      <c r="H27" s="14">
        <v>62</v>
      </c>
      <c r="I27" s="14">
        <v>14</v>
      </c>
      <c r="J27" s="14">
        <v>70</v>
      </c>
      <c r="K27" s="14">
        <v>91</v>
      </c>
      <c r="L27" s="14">
        <v>86</v>
      </c>
      <c r="M27" s="14">
        <v>608</v>
      </c>
      <c r="N27" s="14">
        <f t="shared" si="0"/>
        <v>67.555555555555557</v>
      </c>
      <c r="O27" s="15">
        <v>17</v>
      </c>
      <c r="P27" s="14">
        <v>17</v>
      </c>
      <c r="Q27" s="14">
        <v>522</v>
      </c>
      <c r="R27" s="14">
        <v>17</v>
      </c>
    </row>
    <row r="28" spans="1:18" ht="12.75" customHeight="1" x14ac:dyDescent="0.2">
      <c r="A28" s="6" t="s">
        <v>13</v>
      </c>
      <c r="B28" s="5"/>
      <c r="C28" s="4" t="s">
        <v>994</v>
      </c>
      <c r="D28" s="14">
        <v>61</v>
      </c>
      <c r="E28" s="14">
        <v>60</v>
      </c>
      <c r="F28" s="14">
        <v>62</v>
      </c>
      <c r="G28" s="14">
        <v>61</v>
      </c>
      <c r="H28" s="14">
        <v>65</v>
      </c>
      <c r="I28" s="14">
        <v>61</v>
      </c>
      <c r="J28" s="14">
        <v>73</v>
      </c>
      <c r="K28" s="14">
        <v>62</v>
      </c>
      <c r="L28" s="14">
        <v>98</v>
      </c>
      <c r="M28" s="14">
        <v>603</v>
      </c>
      <c r="N28" s="14">
        <f t="shared" si="0"/>
        <v>67</v>
      </c>
      <c r="O28" s="15">
        <v>18</v>
      </c>
      <c r="P28" s="14">
        <v>18</v>
      </c>
      <c r="Q28" s="14">
        <v>525</v>
      </c>
      <c r="R28" s="14">
        <v>18</v>
      </c>
    </row>
    <row r="29" spans="1:18" ht="12.75" customHeight="1" x14ac:dyDescent="0.2">
      <c r="A29" s="6" t="s">
        <v>49</v>
      </c>
      <c r="B29" s="5"/>
      <c r="C29" s="4" t="s">
        <v>975</v>
      </c>
      <c r="D29" s="14">
        <v>50</v>
      </c>
      <c r="E29" s="14">
        <v>63</v>
      </c>
      <c r="F29" s="14">
        <v>73</v>
      </c>
      <c r="G29" s="14">
        <v>64</v>
      </c>
      <c r="H29" s="14">
        <v>61</v>
      </c>
      <c r="I29" s="14">
        <v>61</v>
      </c>
      <c r="J29" s="14">
        <v>65</v>
      </c>
      <c r="K29" s="14">
        <v>65</v>
      </c>
      <c r="L29" s="14">
        <v>92</v>
      </c>
      <c r="M29" s="14">
        <v>594</v>
      </c>
      <c r="N29" s="14">
        <f t="shared" si="0"/>
        <v>66</v>
      </c>
      <c r="O29" s="15">
        <v>19</v>
      </c>
      <c r="P29" s="14">
        <v>19</v>
      </c>
      <c r="Q29" s="14">
        <v>527</v>
      </c>
      <c r="R29" s="14">
        <v>19</v>
      </c>
    </row>
    <row r="30" spans="1:18" ht="12.75" customHeight="1" x14ac:dyDescent="0.2">
      <c r="A30" s="6" t="s">
        <v>20</v>
      </c>
      <c r="B30" s="5"/>
      <c r="C30" s="4" t="s">
        <v>981</v>
      </c>
      <c r="D30" s="14">
        <v>30</v>
      </c>
      <c r="E30" s="14">
        <v>60</v>
      </c>
      <c r="F30" s="14">
        <v>70</v>
      </c>
      <c r="G30" s="14">
        <v>61</v>
      </c>
      <c r="H30" s="14">
        <v>61</v>
      </c>
      <c r="I30" s="14">
        <v>61</v>
      </c>
      <c r="J30" s="14">
        <v>56</v>
      </c>
      <c r="K30" s="14">
        <v>68</v>
      </c>
      <c r="L30" s="14">
        <v>83</v>
      </c>
      <c r="M30" s="14">
        <v>550</v>
      </c>
      <c r="N30" s="14">
        <f t="shared" si="0"/>
        <v>61.111111111111114</v>
      </c>
      <c r="O30" s="15">
        <v>20</v>
      </c>
      <c r="P30" s="14">
        <v>20</v>
      </c>
      <c r="Q30" s="14">
        <v>537</v>
      </c>
      <c r="R30" s="14">
        <v>20</v>
      </c>
    </row>
    <row r="31" spans="1:18" ht="12.75" customHeight="1" x14ac:dyDescent="0.2">
      <c r="A31" s="6" t="s">
        <v>100</v>
      </c>
      <c r="B31" s="5"/>
      <c r="C31" s="4" t="s">
        <v>980</v>
      </c>
      <c r="D31" s="14">
        <v>25</v>
      </c>
      <c r="E31" s="14">
        <v>60</v>
      </c>
      <c r="F31" s="14">
        <v>75</v>
      </c>
      <c r="G31" s="14">
        <v>61</v>
      </c>
      <c r="H31" s="14">
        <v>61</v>
      </c>
      <c r="I31" s="14">
        <v>61</v>
      </c>
      <c r="J31" s="14">
        <v>62</v>
      </c>
      <c r="K31" s="14">
        <v>65</v>
      </c>
      <c r="L31" s="14">
        <v>80</v>
      </c>
      <c r="M31" s="14">
        <v>550</v>
      </c>
      <c r="N31" s="14">
        <f t="shared" si="0"/>
        <v>61.111111111111114</v>
      </c>
      <c r="O31" s="15">
        <v>20</v>
      </c>
      <c r="P31" s="14">
        <v>20</v>
      </c>
      <c r="Q31" s="14">
        <v>537</v>
      </c>
      <c r="R31" s="14">
        <v>20</v>
      </c>
    </row>
    <row r="32" spans="1:18" ht="11.25" customHeight="1" x14ac:dyDescent="0.2"/>
  </sheetData>
  <sortState xmlns:xlrd2="http://schemas.microsoft.com/office/spreadsheetml/2017/richdata2" ref="B11:R31">
    <sortCondition descending="1" ref="M11:M31"/>
  </sortState>
  <mergeCells count="17">
    <mergeCell ref="B3:G3"/>
    <mergeCell ref="B4:C4"/>
    <mergeCell ref="D4:G4"/>
    <mergeCell ref="B5:C5"/>
    <mergeCell ref="D5:G5"/>
    <mergeCell ref="O7:O9"/>
    <mergeCell ref="P7:P9"/>
    <mergeCell ref="Q7:Q9"/>
    <mergeCell ref="R7:R9"/>
    <mergeCell ref="A10:C10"/>
    <mergeCell ref="A7:A9"/>
    <mergeCell ref="B7:B9"/>
    <mergeCell ref="C7:C9"/>
    <mergeCell ref="D7:I7"/>
    <mergeCell ref="J7:L7"/>
    <mergeCell ref="N7:N9"/>
    <mergeCell ref="M7:M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FCC4-6C75-4692-9062-8A6C0373172D}">
  <sheetPr>
    <outlinePr summaryBelow="0" summaryRight="0"/>
    <pageSetUpPr autoPageBreaks="0" fitToPage="1"/>
  </sheetPr>
  <dimension ref="A1:W35"/>
  <sheetViews>
    <sheetView topLeftCell="A10" workbookViewId="0">
      <selection activeCell="B11" sqref="B11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3" width="9" style="1" customWidth="1"/>
    <col min="24" max="244" width="9.140625" style="1" customWidth="1"/>
    <col min="245" max="16384" width="9.140625" style="1"/>
  </cols>
  <sheetData>
    <row r="1" spans="1:23" ht="11.25" customHeight="1" x14ac:dyDescent="0.2">
      <c r="B1" s="13" t="s">
        <v>93</v>
      </c>
    </row>
    <row r="2" spans="1:23" ht="11.25" customHeight="1" x14ac:dyDescent="0.2"/>
    <row r="3" spans="1:23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3" ht="23.25" customHeight="1" x14ac:dyDescent="0.2">
      <c r="B4" s="39" t="s">
        <v>710</v>
      </c>
      <c r="C4" s="39"/>
      <c r="D4" s="12" t="s">
        <v>1033</v>
      </c>
      <c r="E4" s="39" t="s">
        <v>278</v>
      </c>
      <c r="F4" s="39"/>
      <c r="G4" s="39"/>
      <c r="H4" s="39"/>
    </row>
    <row r="5" spans="1:23" ht="15" customHeight="1" x14ac:dyDescent="0.2">
      <c r="B5" s="39" t="s">
        <v>89</v>
      </c>
      <c r="C5" s="39"/>
      <c r="E5" s="39" t="s">
        <v>277</v>
      </c>
      <c r="F5" s="39"/>
      <c r="G5" s="39"/>
      <c r="H5" s="39"/>
    </row>
    <row r="6" spans="1:23" ht="11.25" customHeight="1" x14ac:dyDescent="0.2"/>
    <row r="7" spans="1:23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8" t="s">
        <v>82</v>
      </c>
      <c r="S7" s="28" t="s">
        <v>63</v>
      </c>
      <c r="T7" s="28" t="s">
        <v>81</v>
      </c>
      <c r="U7" s="28" t="s">
        <v>80</v>
      </c>
      <c r="V7" s="28" t="s">
        <v>79</v>
      </c>
      <c r="W7" s="28" t="s">
        <v>78</v>
      </c>
    </row>
    <row r="8" spans="1:23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677</v>
      </c>
      <c r="G8" s="11" t="s">
        <v>676</v>
      </c>
      <c r="H8" s="11" t="s">
        <v>640</v>
      </c>
      <c r="I8" s="11" t="s">
        <v>709</v>
      </c>
      <c r="J8" s="11" t="s">
        <v>638</v>
      </c>
      <c r="K8" s="11" t="s">
        <v>675</v>
      </c>
      <c r="L8" s="11" t="s">
        <v>592</v>
      </c>
      <c r="M8" s="11" t="s">
        <v>636</v>
      </c>
      <c r="N8" s="11" t="s">
        <v>591</v>
      </c>
      <c r="O8" s="11" t="s">
        <v>635</v>
      </c>
      <c r="P8" s="11" t="s">
        <v>634</v>
      </c>
      <c r="Q8" s="11" t="s">
        <v>588</v>
      </c>
      <c r="R8" s="29"/>
      <c r="S8" s="29"/>
      <c r="T8" s="29"/>
      <c r="U8" s="29"/>
      <c r="V8" s="29"/>
      <c r="W8" s="29"/>
    </row>
    <row r="9" spans="1:23" ht="99.95" customHeight="1" x14ac:dyDescent="0.2">
      <c r="A9" s="34"/>
      <c r="B9" s="37"/>
      <c r="C9" s="37"/>
      <c r="D9" s="11" t="s">
        <v>704</v>
      </c>
      <c r="E9" s="11" t="s">
        <v>633</v>
      </c>
      <c r="F9" s="11" t="s">
        <v>674</v>
      </c>
      <c r="G9" s="11" t="s">
        <v>480</v>
      </c>
      <c r="H9" s="11" t="s">
        <v>432</v>
      </c>
      <c r="I9" s="11" t="s">
        <v>708</v>
      </c>
      <c r="J9" s="11" t="s">
        <v>705</v>
      </c>
      <c r="K9" s="11" t="s">
        <v>668</v>
      </c>
      <c r="L9" s="11" t="s">
        <v>707</v>
      </c>
      <c r="M9" s="11" t="s">
        <v>672</v>
      </c>
      <c r="N9" s="11" t="s">
        <v>706</v>
      </c>
      <c r="O9" s="11" t="s">
        <v>260</v>
      </c>
      <c r="P9" s="11" t="s">
        <v>703</v>
      </c>
      <c r="Q9" s="11" t="s">
        <v>629</v>
      </c>
      <c r="R9" s="30"/>
      <c r="S9" s="30"/>
      <c r="T9" s="30"/>
      <c r="U9" s="30"/>
      <c r="V9" s="30"/>
      <c r="W9" s="30"/>
    </row>
    <row r="10" spans="1:23" ht="15" customHeight="1" x14ac:dyDescent="0.25">
      <c r="A10" s="31" t="s">
        <v>63</v>
      </c>
      <c r="B10" s="31"/>
      <c r="C10" s="31"/>
      <c r="D10" s="10" t="s">
        <v>27</v>
      </c>
      <c r="E10" s="10" t="s">
        <v>15</v>
      </c>
      <c r="F10" s="10" t="s">
        <v>24</v>
      </c>
      <c r="G10" s="10" t="s">
        <v>61</v>
      </c>
      <c r="H10" s="10" t="s">
        <v>98</v>
      </c>
      <c r="I10" s="10" t="s">
        <v>280</v>
      </c>
      <c r="J10" s="10" t="s">
        <v>17</v>
      </c>
      <c r="K10" s="10" t="s">
        <v>61</v>
      </c>
      <c r="L10" s="10" t="s">
        <v>94</v>
      </c>
      <c r="M10" s="10" t="s">
        <v>15</v>
      </c>
      <c r="N10" s="10" t="s">
        <v>130</v>
      </c>
      <c r="O10" s="10" t="s">
        <v>130</v>
      </c>
      <c r="P10" s="10" t="s">
        <v>7</v>
      </c>
      <c r="Q10" s="10" t="s">
        <v>109</v>
      </c>
      <c r="R10" s="9"/>
      <c r="S10" s="9"/>
      <c r="T10" s="8"/>
      <c r="U10" s="7"/>
      <c r="V10" s="7"/>
      <c r="W10" s="7"/>
    </row>
    <row r="11" spans="1:23" ht="15" customHeight="1" x14ac:dyDescent="0.2">
      <c r="A11" s="6">
        <v>1</v>
      </c>
      <c r="B11" s="5"/>
      <c r="C11" s="4" t="s">
        <v>686</v>
      </c>
      <c r="D11" s="14">
        <v>92</v>
      </c>
      <c r="E11" s="14">
        <v>94</v>
      </c>
      <c r="F11" s="14">
        <v>76</v>
      </c>
      <c r="G11" s="14">
        <v>80</v>
      </c>
      <c r="H11" s="14">
        <v>87</v>
      </c>
      <c r="I11" s="14">
        <v>62</v>
      </c>
      <c r="J11" s="14">
        <v>87</v>
      </c>
      <c r="K11" s="14">
        <v>95</v>
      </c>
      <c r="L11" s="14">
        <v>63</v>
      </c>
      <c r="M11" s="14">
        <v>93</v>
      </c>
      <c r="N11" s="14">
        <v>95</v>
      </c>
      <c r="O11" s="14">
        <v>100</v>
      </c>
      <c r="P11" s="14">
        <v>100</v>
      </c>
      <c r="Q11" s="14">
        <v>98</v>
      </c>
      <c r="R11" s="19">
        <v>1222</v>
      </c>
      <c r="S11" s="14">
        <f t="shared" ref="S11:S34" si="0">AVERAGE(D11:Q11)</f>
        <v>87.285714285714292</v>
      </c>
      <c r="T11" s="15">
        <v>1</v>
      </c>
      <c r="U11" s="14">
        <v>2</v>
      </c>
      <c r="V11" s="14">
        <v>89</v>
      </c>
      <c r="W11" s="14">
        <v>21</v>
      </c>
    </row>
    <row r="12" spans="1:23" ht="12.75" customHeight="1" x14ac:dyDescent="0.2">
      <c r="A12" s="6">
        <v>2</v>
      </c>
      <c r="B12" s="5"/>
      <c r="C12" s="4" t="s">
        <v>692</v>
      </c>
      <c r="D12" s="14">
        <v>97</v>
      </c>
      <c r="E12" s="14">
        <v>79</v>
      </c>
      <c r="F12" s="14">
        <v>88</v>
      </c>
      <c r="G12" s="14">
        <v>80</v>
      </c>
      <c r="H12" s="14">
        <v>75</v>
      </c>
      <c r="I12" s="14">
        <v>86</v>
      </c>
      <c r="J12" s="14">
        <v>100</v>
      </c>
      <c r="K12" s="14">
        <v>74</v>
      </c>
      <c r="L12" s="14">
        <v>69</v>
      </c>
      <c r="M12" s="14">
        <v>96</v>
      </c>
      <c r="N12" s="14">
        <v>95</v>
      </c>
      <c r="O12" s="14">
        <v>98</v>
      </c>
      <c r="P12" s="14">
        <v>92</v>
      </c>
      <c r="Q12" s="14">
        <v>91</v>
      </c>
      <c r="R12" s="19">
        <v>1220</v>
      </c>
      <c r="S12" s="14">
        <f t="shared" si="0"/>
        <v>87.142857142857139</v>
      </c>
      <c r="T12" s="15">
        <v>2</v>
      </c>
      <c r="U12" s="14">
        <v>3</v>
      </c>
      <c r="V12" s="14">
        <v>91</v>
      </c>
      <c r="W12" s="14">
        <v>22</v>
      </c>
    </row>
    <row r="13" spans="1:23" ht="12.75" customHeight="1" x14ac:dyDescent="0.2">
      <c r="A13" s="6">
        <v>3</v>
      </c>
      <c r="B13" s="5"/>
      <c r="C13" s="4" t="s">
        <v>682</v>
      </c>
      <c r="D13" s="14">
        <v>81</v>
      </c>
      <c r="E13" s="14">
        <v>78</v>
      </c>
      <c r="F13" s="14">
        <v>83</v>
      </c>
      <c r="G13" s="14">
        <v>74</v>
      </c>
      <c r="H13" s="14">
        <v>87</v>
      </c>
      <c r="I13" s="14">
        <v>96</v>
      </c>
      <c r="J13" s="14">
        <v>75</v>
      </c>
      <c r="K13" s="14">
        <v>84</v>
      </c>
      <c r="L13" s="14">
        <v>63</v>
      </c>
      <c r="M13" s="14">
        <v>93</v>
      </c>
      <c r="N13" s="14">
        <v>100</v>
      </c>
      <c r="O13" s="14">
        <v>95</v>
      </c>
      <c r="P13" s="14">
        <v>80</v>
      </c>
      <c r="Q13" s="14">
        <v>91</v>
      </c>
      <c r="R13" s="19">
        <v>1180</v>
      </c>
      <c r="S13" s="14">
        <f t="shared" si="0"/>
        <v>84.285714285714292</v>
      </c>
      <c r="T13" s="15">
        <v>3</v>
      </c>
      <c r="U13" s="14">
        <v>8</v>
      </c>
      <c r="V13" s="14">
        <v>126</v>
      </c>
      <c r="W13" s="14">
        <v>34</v>
      </c>
    </row>
    <row r="14" spans="1:23" ht="12.75" customHeight="1" x14ac:dyDescent="0.2">
      <c r="A14" s="6">
        <v>4</v>
      </c>
      <c r="B14" s="5"/>
      <c r="C14" s="4" t="s">
        <v>684</v>
      </c>
      <c r="D14" s="14">
        <v>94</v>
      </c>
      <c r="E14" s="14">
        <v>96</v>
      </c>
      <c r="F14" s="14">
        <v>64</v>
      </c>
      <c r="G14" s="14">
        <v>79</v>
      </c>
      <c r="H14" s="14">
        <v>83</v>
      </c>
      <c r="I14" s="14">
        <v>61</v>
      </c>
      <c r="J14" s="14">
        <v>91</v>
      </c>
      <c r="K14" s="14">
        <v>80</v>
      </c>
      <c r="L14" s="14">
        <v>60</v>
      </c>
      <c r="M14" s="14">
        <v>82</v>
      </c>
      <c r="N14" s="14">
        <v>100</v>
      </c>
      <c r="O14" s="14">
        <v>92</v>
      </c>
      <c r="P14" s="14">
        <v>85</v>
      </c>
      <c r="Q14" s="14">
        <v>93</v>
      </c>
      <c r="R14" s="19">
        <v>1160</v>
      </c>
      <c r="S14" s="14">
        <f t="shared" si="0"/>
        <v>82.857142857142861</v>
      </c>
      <c r="T14" s="15">
        <v>4</v>
      </c>
      <c r="U14" s="14">
        <v>11</v>
      </c>
      <c r="V14" s="14">
        <v>145</v>
      </c>
      <c r="W14" s="14">
        <v>40</v>
      </c>
    </row>
    <row r="15" spans="1:23" ht="12.75" customHeight="1" x14ac:dyDescent="0.2">
      <c r="A15" s="6">
        <v>5</v>
      </c>
      <c r="B15" s="5"/>
      <c r="C15" s="4" t="s">
        <v>698</v>
      </c>
      <c r="D15" s="14">
        <v>82</v>
      </c>
      <c r="E15" s="14">
        <v>93</v>
      </c>
      <c r="F15" s="14">
        <v>74</v>
      </c>
      <c r="G15" s="14">
        <v>65</v>
      </c>
      <c r="H15" s="14">
        <v>95</v>
      </c>
      <c r="I15" s="14">
        <v>61</v>
      </c>
      <c r="J15" s="14">
        <v>100</v>
      </c>
      <c r="K15" s="14">
        <v>92</v>
      </c>
      <c r="L15" s="14">
        <v>60</v>
      </c>
      <c r="M15" s="14">
        <v>80</v>
      </c>
      <c r="N15" s="14">
        <v>77</v>
      </c>
      <c r="O15" s="14">
        <v>86</v>
      </c>
      <c r="P15" s="14">
        <v>100</v>
      </c>
      <c r="Q15" s="14">
        <v>91</v>
      </c>
      <c r="R15" s="19">
        <v>1156</v>
      </c>
      <c r="S15" s="14">
        <f t="shared" si="0"/>
        <v>82.571428571428569</v>
      </c>
      <c r="T15" s="15">
        <v>5</v>
      </c>
      <c r="U15" s="14">
        <v>13</v>
      </c>
      <c r="V15" s="14">
        <v>148</v>
      </c>
      <c r="W15" s="14">
        <v>42</v>
      </c>
    </row>
    <row r="16" spans="1:23" ht="12.75" customHeight="1" x14ac:dyDescent="0.2">
      <c r="A16" s="6">
        <v>6</v>
      </c>
      <c r="B16" s="5"/>
      <c r="C16" s="4" t="s">
        <v>685</v>
      </c>
      <c r="D16" s="14">
        <v>88</v>
      </c>
      <c r="E16" s="14">
        <v>96</v>
      </c>
      <c r="F16" s="14">
        <v>73</v>
      </c>
      <c r="G16" s="14">
        <v>85</v>
      </c>
      <c r="H16" s="14">
        <v>81</v>
      </c>
      <c r="I16" s="14">
        <v>65</v>
      </c>
      <c r="J16" s="14">
        <v>77</v>
      </c>
      <c r="K16" s="14">
        <v>77</v>
      </c>
      <c r="L16" s="14">
        <v>60</v>
      </c>
      <c r="M16" s="14">
        <v>87</v>
      </c>
      <c r="N16" s="14">
        <v>91</v>
      </c>
      <c r="O16" s="14">
        <v>91</v>
      </c>
      <c r="P16" s="14">
        <v>87</v>
      </c>
      <c r="Q16" s="14">
        <v>91</v>
      </c>
      <c r="R16" s="19">
        <v>1149</v>
      </c>
      <c r="S16" s="14">
        <f t="shared" si="0"/>
        <v>82.071428571428569</v>
      </c>
      <c r="T16" s="15">
        <v>6</v>
      </c>
      <c r="U16" s="14">
        <v>14</v>
      </c>
      <c r="V16" s="14">
        <v>154</v>
      </c>
      <c r="W16" s="14">
        <v>44</v>
      </c>
    </row>
    <row r="17" spans="1:23" ht="12.75" customHeight="1" x14ac:dyDescent="0.2">
      <c r="A17" s="6">
        <v>7</v>
      </c>
      <c r="B17" s="5"/>
      <c r="C17" s="4" t="s">
        <v>691</v>
      </c>
      <c r="D17" s="14">
        <v>93</v>
      </c>
      <c r="E17" s="14">
        <v>96</v>
      </c>
      <c r="F17" s="14">
        <v>71</v>
      </c>
      <c r="G17" s="14">
        <v>85</v>
      </c>
      <c r="H17" s="14">
        <v>82</v>
      </c>
      <c r="I17" s="14">
        <v>62</v>
      </c>
      <c r="J17" s="14">
        <v>75</v>
      </c>
      <c r="K17" s="14">
        <v>77</v>
      </c>
      <c r="L17" s="14">
        <v>62</v>
      </c>
      <c r="M17" s="14">
        <v>83</v>
      </c>
      <c r="N17" s="14">
        <v>90</v>
      </c>
      <c r="O17" s="14">
        <v>100</v>
      </c>
      <c r="P17" s="14">
        <v>75</v>
      </c>
      <c r="Q17" s="14">
        <v>91</v>
      </c>
      <c r="R17" s="19">
        <v>1142</v>
      </c>
      <c r="S17" s="14">
        <f t="shared" si="0"/>
        <v>81.571428571428569</v>
      </c>
      <c r="T17" s="15">
        <v>7</v>
      </c>
      <c r="U17" s="14">
        <v>15</v>
      </c>
      <c r="V17" s="14">
        <v>163</v>
      </c>
      <c r="W17" s="14">
        <v>46</v>
      </c>
    </row>
    <row r="18" spans="1:23" ht="12.75" customHeight="1" x14ac:dyDescent="0.2">
      <c r="A18" s="6">
        <v>8</v>
      </c>
      <c r="B18" s="5"/>
      <c r="C18" s="4" t="s">
        <v>694</v>
      </c>
      <c r="D18" s="14">
        <v>81</v>
      </c>
      <c r="E18" s="14">
        <v>95</v>
      </c>
      <c r="F18" s="14">
        <v>73</v>
      </c>
      <c r="G18" s="14">
        <v>79</v>
      </c>
      <c r="H18" s="14">
        <v>84</v>
      </c>
      <c r="I18" s="14">
        <v>68</v>
      </c>
      <c r="J18" s="14">
        <v>75</v>
      </c>
      <c r="K18" s="14">
        <v>82</v>
      </c>
      <c r="L18" s="14">
        <v>64</v>
      </c>
      <c r="M18" s="14">
        <v>77</v>
      </c>
      <c r="N18" s="14">
        <v>90</v>
      </c>
      <c r="O18" s="14">
        <v>85</v>
      </c>
      <c r="P18" s="14">
        <v>85</v>
      </c>
      <c r="Q18" s="14">
        <v>98</v>
      </c>
      <c r="R18" s="19">
        <v>1136</v>
      </c>
      <c r="S18" s="14">
        <f t="shared" si="0"/>
        <v>81.142857142857139</v>
      </c>
      <c r="T18" s="15">
        <v>8</v>
      </c>
      <c r="U18" s="14">
        <v>16</v>
      </c>
      <c r="V18" s="14">
        <v>174</v>
      </c>
      <c r="W18" s="14">
        <v>47</v>
      </c>
    </row>
    <row r="19" spans="1:23" ht="12.75" customHeight="1" x14ac:dyDescent="0.2">
      <c r="A19" s="6">
        <v>9</v>
      </c>
      <c r="B19" s="5"/>
      <c r="C19" s="4" t="s">
        <v>683</v>
      </c>
      <c r="D19" s="14">
        <v>85</v>
      </c>
      <c r="E19" s="14">
        <v>94</v>
      </c>
      <c r="F19" s="14">
        <v>62</v>
      </c>
      <c r="G19" s="14">
        <v>80</v>
      </c>
      <c r="H19" s="14">
        <v>75</v>
      </c>
      <c r="I19" s="14">
        <v>65</v>
      </c>
      <c r="J19" s="14">
        <v>80</v>
      </c>
      <c r="K19" s="14">
        <v>75</v>
      </c>
      <c r="L19" s="14">
        <v>62</v>
      </c>
      <c r="M19" s="14">
        <v>84</v>
      </c>
      <c r="N19" s="14">
        <v>93</v>
      </c>
      <c r="O19" s="14">
        <v>99</v>
      </c>
      <c r="P19" s="14">
        <v>85</v>
      </c>
      <c r="Q19" s="14">
        <v>91</v>
      </c>
      <c r="R19" s="19">
        <v>1130</v>
      </c>
      <c r="S19" s="14">
        <f t="shared" si="0"/>
        <v>80.714285714285708</v>
      </c>
      <c r="T19" s="15">
        <v>9</v>
      </c>
      <c r="U19" s="14">
        <v>18</v>
      </c>
      <c r="V19" s="14">
        <v>180</v>
      </c>
      <c r="W19" s="14">
        <v>50</v>
      </c>
    </row>
    <row r="20" spans="1:23" ht="12.75" customHeight="1" x14ac:dyDescent="0.2">
      <c r="A20" s="6">
        <v>10</v>
      </c>
      <c r="B20" s="5"/>
      <c r="C20" s="4" t="s">
        <v>697</v>
      </c>
      <c r="D20" s="14">
        <v>79</v>
      </c>
      <c r="E20" s="14">
        <v>92</v>
      </c>
      <c r="F20" s="14">
        <v>76</v>
      </c>
      <c r="G20" s="14">
        <v>60</v>
      </c>
      <c r="H20" s="14">
        <v>73</v>
      </c>
      <c r="I20" s="14">
        <v>64</v>
      </c>
      <c r="J20" s="14">
        <v>79</v>
      </c>
      <c r="K20" s="14">
        <v>78</v>
      </c>
      <c r="L20" s="14">
        <v>62</v>
      </c>
      <c r="M20" s="14">
        <v>87</v>
      </c>
      <c r="N20" s="14">
        <v>97</v>
      </c>
      <c r="O20" s="14">
        <v>86</v>
      </c>
      <c r="P20" s="14">
        <v>80</v>
      </c>
      <c r="Q20" s="14">
        <v>91</v>
      </c>
      <c r="R20" s="19">
        <v>1104</v>
      </c>
      <c r="S20" s="14">
        <f t="shared" si="0"/>
        <v>78.857142857142861</v>
      </c>
      <c r="T20" s="15">
        <v>10</v>
      </c>
      <c r="U20" s="14">
        <v>21</v>
      </c>
      <c r="V20" s="14">
        <v>212</v>
      </c>
      <c r="W20" s="14">
        <v>63</v>
      </c>
    </row>
    <row r="21" spans="1:23" ht="12.75" customHeight="1" x14ac:dyDescent="0.2">
      <c r="A21" s="6">
        <v>11</v>
      </c>
      <c r="B21" s="5"/>
      <c r="C21" s="4" t="s">
        <v>700</v>
      </c>
      <c r="D21" s="14">
        <v>80</v>
      </c>
      <c r="E21" s="14">
        <v>96</v>
      </c>
      <c r="F21" s="14">
        <v>70</v>
      </c>
      <c r="G21" s="14">
        <v>65</v>
      </c>
      <c r="H21" s="14">
        <v>75</v>
      </c>
      <c r="I21" s="14">
        <v>63</v>
      </c>
      <c r="J21" s="14">
        <v>65</v>
      </c>
      <c r="K21" s="14">
        <v>69</v>
      </c>
      <c r="L21" s="14">
        <v>60</v>
      </c>
      <c r="M21" s="14">
        <v>75</v>
      </c>
      <c r="N21" s="14">
        <v>95</v>
      </c>
      <c r="O21" s="14">
        <v>95</v>
      </c>
      <c r="P21" s="14">
        <v>85</v>
      </c>
      <c r="Q21" s="14">
        <v>94</v>
      </c>
      <c r="R21" s="19">
        <v>1087</v>
      </c>
      <c r="S21" s="14">
        <f t="shared" si="0"/>
        <v>77.642857142857139</v>
      </c>
      <c r="T21" s="15">
        <v>11</v>
      </c>
      <c r="U21" s="14">
        <v>25</v>
      </c>
      <c r="V21" s="14">
        <v>226</v>
      </c>
      <c r="W21" s="14">
        <v>70</v>
      </c>
    </row>
    <row r="22" spans="1:23" ht="12.75" customHeight="1" x14ac:dyDescent="0.2">
      <c r="A22" s="6">
        <v>12</v>
      </c>
      <c r="B22" s="5"/>
      <c r="C22" s="4" t="s">
        <v>689</v>
      </c>
      <c r="D22" s="14">
        <v>83</v>
      </c>
      <c r="E22" s="14">
        <v>79</v>
      </c>
      <c r="F22" s="14">
        <v>64</v>
      </c>
      <c r="G22" s="14">
        <v>79</v>
      </c>
      <c r="H22" s="14">
        <v>81</v>
      </c>
      <c r="I22" s="14">
        <v>61</v>
      </c>
      <c r="J22" s="14">
        <v>70</v>
      </c>
      <c r="K22" s="14">
        <v>84</v>
      </c>
      <c r="L22" s="14">
        <v>60</v>
      </c>
      <c r="M22" s="14">
        <v>85</v>
      </c>
      <c r="N22" s="14">
        <v>85</v>
      </c>
      <c r="O22" s="14">
        <v>91</v>
      </c>
      <c r="P22" s="14">
        <v>89</v>
      </c>
      <c r="Q22" s="14">
        <v>75</v>
      </c>
      <c r="R22" s="19">
        <v>1086</v>
      </c>
      <c r="S22" s="14">
        <f t="shared" si="0"/>
        <v>77.571428571428569</v>
      </c>
      <c r="T22" s="15">
        <v>12</v>
      </c>
      <c r="U22" s="14">
        <v>26</v>
      </c>
      <c r="V22" s="14">
        <v>227</v>
      </c>
      <c r="W22" s="14">
        <v>71</v>
      </c>
    </row>
    <row r="23" spans="1:23" ht="12.75" customHeight="1" x14ac:dyDescent="0.2">
      <c r="A23" s="6">
        <v>13</v>
      </c>
      <c r="B23" s="5"/>
      <c r="C23" s="4" t="s">
        <v>702</v>
      </c>
      <c r="D23" s="14">
        <v>68</v>
      </c>
      <c r="E23" s="14">
        <v>92</v>
      </c>
      <c r="F23" s="14">
        <v>63</v>
      </c>
      <c r="G23" s="14">
        <v>79</v>
      </c>
      <c r="H23" s="14">
        <v>80</v>
      </c>
      <c r="I23" s="14">
        <v>61</v>
      </c>
      <c r="J23" s="14">
        <v>80</v>
      </c>
      <c r="K23" s="14">
        <v>95</v>
      </c>
      <c r="L23" s="14">
        <v>60</v>
      </c>
      <c r="M23" s="14">
        <v>81</v>
      </c>
      <c r="N23" s="14">
        <v>60</v>
      </c>
      <c r="O23" s="14">
        <v>94</v>
      </c>
      <c r="P23" s="14">
        <v>86</v>
      </c>
      <c r="Q23" s="14">
        <v>80</v>
      </c>
      <c r="R23" s="19">
        <v>1079</v>
      </c>
      <c r="S23" s="14">
        <f t="shared" si="0"/>
        <v>77.071428571428569</v>
      </c>
      <c r="T23" s="15">
        <v>13</v>
      </c>
      <c r="U23" s="14">
        <v>28</v>
      </c>
      <c r="V23" s="14">
        <v>237</v>
      </c>
      <c r="W23" s="14">
        <v>75</v>
      </c>
    </row>
    <row r="24" spans="1:23" ht="12.75" customHeight="1" x14ac:dyDescent="0.2">
      <c r="A24" s="6">
        <v>14</v>
      </c>
      <c r="B24" s="5"/>
      <c r="C24" s="4" t="s">
        <v>679</v>
      </c>
      <c r="D24" s="14">
        <v>73</v>
      </c>
      <c r="E24" s="14">
        <v>78</v>
      </c>
      <c r="F24" s="14">
        <v>65</v>
      </c>
      <c r="G24" s="14">
        <v>79</v>
      </c>
      <c r="H24" s="14">
        <v>74</v>
      </c>
      <c r="I24" s="14">
        <v>61</v>
      </c>
      <c r="J24" s="14">
        <v>60</v>
      </c>
      <c r="K24" s="14">
        <v>73</v>
      </c>
      <c r="L24" s="14">
        <v>60</v>
      </c>
      <c r="M24" s="14">
        <v>85</v>
      </c>
      <c r="N24" s="14">
        <v>93</v>
      </c>
      <c r="O24" s="14">
        <v>89</v>
      </c>
      <c r="P24" s="14">
        <v>66</v>
      </c>
      <c r="Q24" s="14">
        <v>75</v>
      </c>
      <c r="R24" s="19">
        <v>1031</v>
      </c>
      <c r="S24" s="14">
        <f t="shared" si="0"/>
        <v>73.642857142857139</v>
      </c>
      <c r="T24" s="15">
        <v>14</v>
      </c>
      <c r="U24" s="14">
        <v>30</v>
      </c>
      <c r="V24" s="14">
        <v>280</v>
      </c>
      <c r="W24" s="14">
        <v>82</v>
      </c>
    </row>
    <row r="25" spans="1:23" ht="12.75" customHeight="1" x14ac:dyDescent="0.2">
      <c r="A25" s="6">
        <v>15</v>
      </c>
      <c r="B25" s="5"/>
      <c r="C25" s="4" t="s">
        <v>688</v>
      </c>
      <c r="D25" s="14">
        <v>90</v>
      </c>
      <c r="E25" s="14">
        <v>76</v>
      </c>
      <c r="F25" s="14">
        <v>64</v>
      </c>
      <c r="G25" s="14">
        <v>76</v>
      </c>
      <c r="H25" s="14">
        <v>70</v>
      </c>
      <c r="I25" s="14">
        <v>61</v>
      </c>
      <c r="J25" s="14">
        <v>65</v>
      </c>
      <c r="K25" s="14">
        <v>61</v>
      </c>
      <c r="L25" s="14">
        <v>63</v>
      </c>
      <c r="M25" s="14">
        <v>81</v>
      </c>
      <c r="N25" s="14">
        <v>70</v>
      </c>
      <c r="O25" s="14">
        <v>75</v>
      </c>
      <c r="P25" s="14">
        <v>89</v>
      </c>
      <c r="Q25" s="14">
        <v>80</v>
      </c>
      <c r="R25" s="19">
        <v>1021</v>
      </c>
      <c r="S25" s="14">
        <f t="shared" si="0"/>
        <v>72.928571428571431</v>
      </c>
      <c r="T25" s="15">
        <v>15</v>
      </c>
      <c r="U25" s="14">
        <v>31</v>
      </c>
      <c r="V25" s="14">
        <v>288</v>
      </c>
      <c r="W25" s="14">
        <v>85</v>
      </c>
    </row>
    <row r="26" spans="1:23" ht="12.75" customHeight="1" x14ac:dyDescent="0.2">
      <c r="A26" s="6">
        <v>16</v>
      </c>
      <c r="B26" s="5"/>
      <c r="C26" s="4" t="s">
        <v>690</v>
      </c>
      <c r="D26" s="14">
        <v>71</v>
      </c>
      <c r="E26" s="14">
        <v>76</v>
      </c>
      <c r="F26" s="14">
        <v>67</v>
      </c>
      <c r="G26" s="14">
        <v>61</v>
      </c>
      <c r="H26" s="14">
        <v>81</v>
      </c>
      <c r="I26" s="14">
        <v>61</v>
      </c>
      <c r="J26" s="14">
        <v>70</v>
      </c>
      <c r="K26" s="14">
        <v>60</v>
      </c>
      <c r="L26" s="14">
        <v>63</v>
      </c>
      <c r="M26" s="14">
        <v>75</v>
      </c>
      <c r="N26" s="14">
        <v>70</v>
      </c>
      <c r="O26" s="14">
        <v>77</v>
      </c>
      <c r="P26" s="14">
        <v>80</v>
      </c>
      <c r="Q26" s="14">
        <v>80</v>
      </c>
      <c r="R26" s="14">
        <v>992</v>
      </c>
      <c r="S26" s="14">
        <f t="shared" si="0"/>
        <v>70.857142857142861</v>
      </c>
      <c r="T26" s="15">
        <v>16</v>
      </c>
      <c r="U26" s="14">
        <v>33</v>
      </c>
      <c r="V26" s="14">
        <v>324</v>
      </c>
      <c r="W26" s="14">
        <v>94</v>
      </c>
    </row>
    <row r="27" spans="1:23" ht="12.75" customHeight="1" x14ac:dyDescent="0.2">
      <c r="A27" s="6">
        <v>17</v>
      </c>
      <c r="B27" s="5"/>
      <c r="C27" s="4" t="s">
        <v>696</v>
      </c>
      <c r="D27" s="14">
        <v>81</v>
      </c>
      <c r="E27" s="14">
        <v>80</v>
      </c>
      <c r="F27" s="14">
        <v>78</v>
      </c>
      <c r="G27" s="14">
        <v>60</v>
      </c>
      <c r="H27" s="14">
        <v>77</v>
      </c>
      <c r="I27" s="14">
        <v>2</v>
      </c>
      <c r="J27" s="14">
        <v>75</v>
      </c>
      <c r="K27" s="14">
        <v>61</v>
      </c>
      <c r="L27" s="14">
        <v>60</v>
      </c>
      <c r="M27" s="14">
        <v>99</v>
      </c>
      <c r="N27" s="14">
        <v>82</v>
      </c>
      <c r="O27" s="14">
        <v>75</v>
      </c>
      <c r="P27" s="14">
        <v>60</v>
      </c>
      <c r="Q27" s="14">
        <v>91</v>
      </c>
      <c r="R27" s="14">
        <v>981</v>
      </c>
      <c r="S27" s="14">
        <f t="shared" si="0"/>
        <v>70.071428571428569</v>
      </c>
      <c r="T27" s="15">
        <v>17</v>
      </c>
      <c r="U27" s="14">
        <v>34</v>
      </c>
      <c r="V27" s="14">
        <v>334</v>
      </c>
      <c r="W27" s="14">
        <v>96</v>
      </c>
    </row>
    <row r="28" spans="1:23" ht="12.75" customHeight="1" x14ac:dyDescent="0.2">
      <c r="A28" s="6">
        <v>18</v>
      </c>
      <c r="B28" s="5"/>
      <c r="C28" s="4" t="s">
        <v>680</v>
      </c>
      <c r="D28" s="14">
        <v>77</v>
      </c>
      <c r="E28" s="14">
        <v>92</v>
      </c>
      <c r="F28" s="14">
        <v>61</v>
      </c>
      <c r="G28" s="14">
        <v>65</v>
      </c>
      <c r="H28" s="14">
        <v>63</v>
      </c>
      <c r="I28" s="14">
        <v>62</v>
      </c>
      <c r="J28" s="14">
        <v>60</v>
      </c>
      <c r="K28" s="14">
        <v>60</v>
      </c>
      <c r="L28" s="14">
        <v>60</v>
      </c>
      <c r="M28" s="14">
        <v>80</v>
      </c>
      <c r="N28" s="14">
        <v>73</v>
      </c>
      <c r="O28" s="14">
        <v>75</v>
      </c>
      <c r="P28" s="14">
        <v>75</v>
      </c>
      <c r="Q28" s="14">
        <v>75</v>
      </c>
      <c r="R28" s="14">
        <v>978</v>
      </c>
      <c r="S28" s="14">
        <f t="shared" si="0"/>
        <v>69.857142857142861</v>
      </c>
      <c r="T28" s="15">
        <v>18</v>
      </c>
      <c r="U28" s="14">
        <v>35</v>
      </c>
      <c r="V28" s="14">
        <v>339</v>
      </c>
      <c r="W28" s="14">
        <v>98</v>
      </c>
    </row>
    <row r="29" spans="1:23" ht="12.75" customHeight="1" x14ac:dyDescent="0.2">
      <c r="A29" s="6">
        <v>19</v>
      </c>
      <c r="B29" s="5"/>
      <c r="C29" s="4" t="s">
        <v>693</v>
      </c>
      <c r="D29" s="14">
        <v>77</v>
      </c>
      <c r="E29" s="14">
        <v>60</v>
      </c>
      <c r="F29" s="14">
        <v>65</v>
      </c>
      <c r="G29" s="14">
        <v>65</v>
      </c>
      <c r="H29" s="14">
        <v>61</v>
      </c>
      <c r="I29" s="14">
        <v>61</v>
      </c>
      <c r="J29" s="14">
        <v>60</v>
      </c>
      <c r="K29" s="14">
        <v>61</v>
      </c>
      <c r="L29" s="14">
        <v>60</v>
      </c>
      <c r="M29" s="14">
        <v>79</v>
      </c>
      <c r="N29" s="14">
        <v>80</v>
      </c>
      <c r="O29" s="14">
        <v>62</v>
      </c>
      <c r="P29" s="14">
        <v>65</v>
      </c>
      <c r="Q29" s="14">
        <v>75</v>
      </c>
      <c r="R29" s="14">
        <v>931</v>
      </c>
      <c r="S29" s="14">
        <f t="shared" si="0"/>
        <v>66.5</v>
      </c>
      <c r="T29" s="15">
        <v>19</v>
      </c>
      <c r="U29" s="14">
        <v>38</v>
      </c>
      <c r="V29" s="14">
        <v>393</v>
      </c>
      <c r="W29" s="14">
        <v>114</v>
      </c>
    </row>
    <row r="30" spans="1:23" ht="12.75" customHeight="1" x14ac:dyDescent="0.2">
      <c r="A30" s="6">
        <v>20</v>
      </c>
      <c r="B30" s="5"/>
      <c r="C30" s="4" t="s">
        <v>699</v>
      </c>
      <c r="D30" s="14">
        <v>61</v>
      </c>
      <c r="E30" s="14">
        <v>76</v>
      </c>
      <c r="F30" s="14">
        <v>61</v>
      </c>
      <c r="G30" s="14">
        <v>61</v>
      </c>
      <c r="H30" s="14">
        <v>67</v>
      </c>
      <c r="I30" s="3"/>
      <c r="J30" s="14">
        <v>60</v>
      </c>
      <c r="K30" s="14">
        <v>42</v>
      </c>
      <c r="L30" s="14">
        <v>60</v>
      </c>
      <c r="M30" s="14">
        <v>77</v>
      </c>
      <c r="N30" s="14">
        <v>61</v>
      </c>
      <c r="O30" s="14">
        <v>88</v>
      </c>
      <c r="P30" s="14">
        <v>85</v>
      </c>
      <c r="Q30" s="14">
        <v>75</v>
      </c>
      <c r="R30" s="14">
        <v>874</v>
      </c>
      <c r="S30" s="14">
        <f t="shared" si="0"/>
        <v>67.230769230769226</v>
      </c>
      <c r="T30" s="15">
        <v>20</v>
      </c>
      <c r="U30" s="14">
        <v>40</v>
      </c>
      <c r="V30" s="14">
        <v>448</v>
      </c>
      <c r="W30" s="14">
        <v>127</v>
      </c>
    </row>
    <row r="31" spans="1:23" ht="12.75" customHeight="1" x14ac:dyDescent="0.2">
      <c r="A31" s="6">
        <v>21</v>
      </c>
      <c r="B31" s="5"/>
      <c r="C31" s="4" t="s">
        <v>687</v>
      </c>
      <c r="D31" s="14">
        <v>27</v>
      </c>
      <c r="E31" s="14">
        <v>60</v>
      </c>
      <c r="F31" s="14">
        <v>44</v>
      </c>
      <c r="G31" s="14">
        <v>60</v>
      </c>
      <c r="H31" s="14">
        <v>60</v>
      </c>
      <c r="I31" s="14">
        <v>30</v>
      </c>
      <c r="J31" s="14">
        <v>60</v>
      </c>
      <c r="K31" s="14">
        <v>61</v>
      </c>
      <c r="L31" s="14">
        <v>60</v>
      </c>
      <c r="M31" s="14">
        <v>74</v>
      </c>
      <c r="N31" s="14">
        <v>61</v>
      </c>
      <c r="O31" s="14">
        <v>60</v>
      </c>
      <c r="P31" s="14">
        <v>65</v>
      </c>
      <c r="Q31" s="14">
        <v>60</v>
      </c>
      <c r="R31" s="14">
        <v>782</v>
      </c>
      <c r="S31" s="14">
        <f t="shared" si="0"/>
        <v>55.857142857142854</v>
      </c>
      <c r="T31" s="15">
        <v>21</v>
      </c>
      <c r="U31" s="14">
        <v>44</v>
      </c>
      <c r="V31" s="14">
        <v>512</v>
      </c>
      <c r="W31" s="14">
        <v>144</v>
      </c>
    </row>
    <row r="32" spans="1:23" ht="12.75" customHeight="1" x14ac:dyDescent="0.2">
      <c r="A32" s="6">
        <v>22</v>
      </c>
      <c r="B32" s="5"/>
      <c r="C32" s="4" t="s">
        <v>701</v>
      </c>
      <c r="D32" s="14">
        <v>42</v>
      </c>
      <c r="E32" s="14">
        <v>43</v>
      </c>
      <c r="F32" s="14">
        <v>65</v>
      </c>
      <c r="G32" s="14">
        <v>60</v>
      </c>
      <c r="H32" s="3">
        <v>0</v>
      </c>
      <c r="I32" s="14">
        <v>61</v>
      </c>
      <c r="J32" s="14">
        <v>65</v>
      </c>
      <c r="K32" s="14">
        <v>23</v>
      </c>
      <c r="L32" s="14">
        <v>60</v>
      </c>
      <c r="M32" s="14">
        <v>37</v>
      </c>
      <c r="N32" s="14">
        <v>63</v>
      </c>
      <c r="O32" s="14">
        <v>70</v>
      </c>
      <c r="P32" s="14">
        <v>65</v>
      </c>
      <c r="Q32" s="14">
        <v>75</v>
      </c>
      <c r="R32" s="14">
        <v>729</v>
      </c>
      <c r="S32" s="14">
        <f t="shared" si="0"/>
        <v>52.071428571428569</v>
      </c>
      <c r="T32" s="15">
        <v>22</v>
      </c>
      <c r="U32" s="14">
        <v>46</v>
      </c>
      <c r="V32" s="14">
        <v>527</v>
      </c>
      <c r="W32" s="14">
        <v>149</v>
      </c>
    </row>
    <row r="33" spans="1:23" ht="12.75" customHeight="1" x14ac:dyDescent="0.2">
      <c r="A33" s="6">
        <v>23</v>
      </c>
      <c r="B33" s="5"/>
      <c r="C33" s="4" t="s">
        <v>695</v>
      </c>
      <c r="D33" s="14">
        <v>21</v>
      </c>
      <c r="E33" s="14">
        <v>3</v>
      </c>
      <c r="F33" s="14">
        <v>21</v>
      </c>
      <c r="G33" s="3">
        <v>0</v>
      </c>
      <c r="H33" s="3">
        <v>0</v>
      </c>
      <c r="I33" s="3">
        <v>0</v>
      </c>
      <c r="J33" s="14">
        <v>24</v>
      </c>
      <c r="K33" s="14">
        <v>13</v>
      </c>
      <c r="L33" s="14">
        <v>12</v>
      </c>
      <c r="M33" s="14">
        <v>32</v>
      </c>
      <c r="N33" s="14">
        <v>16</v>
      </c>
      <c r="O33" s="14">
        <v>5</v>
      </c>
      <c r="P33" s="14">
        <v>5</v>
      </c>
      <c r="Q33" s="14">
        <v>10</v>
      </c>
      <c r="R33" s="14">
        <v>162</v>
      </c>
      <c r="S33" s="14">
        <f t="shared" si="0"/>
        <v>11.571428571428571</v>
      </c>
      <c r="T33" s="15">
        <v>23</v>
      </c>
      <c r="U33" s="14">
        <v>48</v>
      </c>
      <c r="V33" s="14">
        <v>555</v>
      </c>
      <c r="W33" s="14">
        <v>154</v>
      </c>
    </row>
    <row r="34" spans="1:23" ht="12.75" customHeight="1" x14ac:dyDescent="0.2">
      <c r="A34" s="6">
        <v>24</v>
      </c>
      <c r="B34" s="5"/>
      <c r="C34" s="4" t="s">
        <v>681</v>
      </c>
      <c r="D34" s="14">
        <v>1</v>
      </c>
      <c r="E34" s="14">
        <v>3</v>
      </c>
      <c r="F34" s="14">
        <v>19</v>
      </c>
      <c r="G34" s="3">
        <v>0</v>
      </c>
      <c r="H34" s="3">
        <v>0</v>
      </c>
      <c r="I34" s="14">
        <v>10</v>
      </c>
      <c r="J34" s="14">
        <v>17</v>
      </c>
      <c r="K34" s="14">
        <v>1</v>
      </c>
      <c r="L34" s="14">
        <v>5</v>
      </c>
      <c r="M34" s="14">
        <v>6</v>
      </c>
      <c r="N34" s="14">
        <v>61</v>
      </c>
      <c r="O34" s="14">
        <v>10</v>
      </c>
      <c r="P34" s="14">
        <v>20</v>
      </c>
      <c r="Q34" s="3"/>
      <c r="R34" s="14">
        <v>153</v>
      </c>
      <c r="S34" s="14">
        <f t="shared" si="0"/>
        <v>11.76923076923077</v>
      </c>
      <c r="T34" s="15">
        <v>24</v>
      </c>
      <c r="U34" s="14">
        <v>49</v>
      </c>
      <c r="V34" s="14">
        <v>556</v>
      </c>
      <c r="W34" s="14">
        <v>155</v>
      </c>
    </row>
    <row r="35" spans="1:23" ht="11.25" customHeight="1" x14ac:dyDescent="0.2"/>
  </sheetData>
  <sortState xmlns:xlrd2="http://schemas.microsoft.com/office/spreadsheetml/2017/richdata2" ref="A11:W34">
    <sortCondition descending="1" ref="R11:R34"/>
  </sortState>
  <mergeCells count="17">
    <mergeCell ref="B3:H3"/>
    <mergeCell ref="B4:C4"/>
    <mergeCell ref="E4:H4"/>
    <mergeCell ref="B5:C5"/>
    <mergeCell ref="E5:H5"/>
    <mergeCell ref="T7:T9"/>
    <mergeCell ref="U7:U9"/>
    <mergeCell ref="V7:V9"/>
    <mergeCell ref="W7:W9"/>
    <mergeCell ref="A10:C10"/>
    <mergeCell ref="A7:A9"/>
    <mergeCell ref="B7:B9"/>
    <mergeCell ref="C7:C9"/>
    <mergeCell ref="D7:N7"/>
    <mergeCell ref="O7:Q7"/>
    <mergeCell ref="S7:S9"/>
    <mergeCell ref="R7:R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1A42-3307-4D7B-9703-54DEBA045DF7}">
  <sheetPr>
    <outlinePr summaryBelow="0" summaryRight="0"/>
    <pageSetUpPr autoPageBreaks="0" fitToPage="1"/>
  </sheetPr>
  <dimension ref="A1:V36"/>
  <sheetViews>
    <sheetView topLeftCell="A10" workbookViewId="0">
      <selection activeCell="B11" sqref="B11:B3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19" width="9" style="20" customWidth="1"/>
    <col min="20" max="22" width="9" style="1" customWidth="1"/>
    <col min="23" max="244" width="9.140625" style="1" customWidth="1"/>
    <col min="245" max="16384" width="9.140625" style="1"/>
  </cols>
  <sheetData>
    <row r="1" spans="1:22" ht="11.25" customHeight="1" x14ac:dyDescent="0.2">
      <c r="B1" s="13" t="s">
        <v>93</v>
      </c>
    </row>
    <row r="2" spans="1:22" ht="11.25" customHeight="1" x14ac:dyDescent="0.2"/>
    <row r="3" spans="1:22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2" ht="27" customHeight="1" x14ac:dyDescent="0.2">
      <c r="B4" s="39" t="s">
        <v>678</v>
      </c>
      <c r="C4" s="39"/>
      <c r="D4" s="12" t="s">
        <v>1033</v>
      </c>
      <c r="E4" s="39" t="s">
        <v>278</v>
      </c>
      <c r="F4" s="39"/>
      <c r="G4" s="39"/>
      <c r="H4" s="39"/>
    </row>
    <row r="5" spans="1:22" ht="15" customHeight="1" x14ac:dyDescent="0.2">
      <c r="B5" s="39" t="s">
        <v>89</v>
      </c>
      <c r="C5" s="39"/>
      <c r="E5" s="39" t="s">
        <v>277</v>
      </c>
      <c r="F5" s="39"/>
      <c r="G5" s="39"/>
      <c r="H5" s="39"/>
    </row>
    <row r="6" spans="1:22" ht="11.25" customHeight="1" x14ac:dyDescent="0.2"/>
    <row r="7" spans="1:22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8" t="s">
        <v>82</v>
      </c>
      <c r="R7" s="41" t="s">
        <v>63</v>
      </c>
      <c r="S7" s="41" t="s">
        <v>81</v>
      </c>
      <c r="T7" s="28" t="s">
        <v>80</v>
      </c>
      <c r="U7" s="28" t="s">
        <v>79</v>
      </c>
      <c r="V7" s="28" t="s">
        <v>78</v>
      </c>
    </row>
    <row r="8" spans="1:22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677</v>
      </c>
      <c r="G8" s="11" t="s">
        <v>676</v>
      </c>
      <c r="H8" s="11" t="s">
        <v>640</v>
      </c>
      <c r="I8" s="11" t="s">
        <v>638</v>
      </c>
      <c r="J8" s="11" t="s">
        <v>675</v>
      </c>
      <c r="K8" s="11" t="s">
        <v>592</v>
      </c>
      <c r="L8" s="11" t="s">
        <v>636</v>
      </c>
      <c r="M8" s="11" t="s">
        <v>591</v>
      </c>
      <c r="N8" s="11" t="s">
        <v>635</v>
      </c>
      <c r="O8" s="11" t="s">
        <v>634</v>
      </c>
      <c r="P8" s="11" t="s">
        <v>588</v>
      </c>
      <c r="Q8" s="29"/>
      <c r="R8" s="42"/>
      <c r="S8" s="42"/>
      <c r="T8" s="29"/>
      <c r="U8" s="29"/>
      <c r="V8" s="29"/>
    </row>
    <row r="9" spans="1:22" ht="99.95" customHeight="1" x14ac:dyDescent="0.2">
      <c r="A9" s="34"/>
      <c r="B9" s="37"/>
      <c r="C9" s="37"/>
      <c r="D9" s="11" t="s">
        <v>669</v>
      </c>
      <c r="E9" s="11" t="s">
        <v>633</v>
      </c>
      <c r="F9" s="11" t="s">
        <v>674</v>
      </c>
      <c r="G9" s="11" t="s">
        <v>480</v>
      </c>
      <c r="H9" s="11" t="s">
        <v>432</v>
      </c>
      <c r="I9" s="11" t="s">
        <v>670</v>
      </c>
      <c r="J9" s="11" t="s">
        <v>668</v>
      </c>
      <c r="K9" s="11" t="s">
        <v>673</v>
      </c>
      <c r="L9" s="11" t="s">
        <v>672</v>
      </c>
      <c r="M9" s="11" t="s">
        <v>671</v>
      </c>
      <c r="N9" s="11" t="s">
        <v>260</v>
      </c>
      <c r="O9" s="11" t="s">
        <v>260</v>
      </c>
      <c r="P9" s="11" t="s">
        <v>629</v>
      </c>
      <c r="Q9" s="30"/>
      <c r="R9" s="43"/>
      <c r="S9" s="43"/>
      <c r="T9" s="30"/>
      <c r="U9" s="30"/>
      <c r="V9" s="30"/>
    </row>
    <row r="10" spans="1:22" ht="15" customHeight="1" x14ac:dyDescent="0.25">
      <c r="A10" s="31" t="s">
        <v>63</v>
      </c>
      <c r="B10" s="31"/>
      <c r="C10" s="31"/>
      <c r="D10" s="10" t="s">
        <v>109</v>
      </c>
      <c r="E10" s="10" t="s">
        <v>181</v>
      </c>
      <c r="F10" s="10" t="s">
        <v>98</v>
      </c>
      <c r="G10" s="10" t="s">
        <v>17</v>
      </c>
      <c r="H10" s="10" t="s">
        <v>60</v>
      </c>
      <c r="I10" s="10" t="s">
        <v>62</v>
      </c>
      <c r="J10" s="10" t="s">
        <v>60</v>
      </c>
      <c r="K10" s="10" t="s">
        <v>61</v>
      </c>
      <c r="L10" s="10" t="s">
        <v>106</v>
      </c>
      <c r="M10" s="10" t="s">
        <v>120</v>
      </c>
      <c r="N10" s="10" t="s">
        <v>130</v>
      </c>
      <c r="O10" s="10" t="s">
        <v>7</v>
      </c>
      <c r="P10" s="10" t="s">
        <v>16</v>
      </c>
      <c r="Q10" s="9"/>
      <c r="R10" s="21"/>
      <c r="S10" s="22"/>
      <c r="T10" s="7"/>
      <c r="U10" s="7"/>
      <c r="V10" s="7"/>
    </row>
    <row r="11" spans="1:22" ht="15" customHeight="1" x14ac:dyDescent="0.2">
      <c r="A11" s="27">
        <v>1</v>
      </c>
      <c r="B11" s="5"/>
      <c r="C11" s="4" t="s">
        <v>655</v>
      </c>
      <c r="D11" s="14">
        <v>100</v>
      </c>
      <c r="E11" s="14">
        <v>96</v>
      </c>
      <c r="F11" s="14">
        <v>74</v>
      </c>
      <c r="G11" s="14">
        <v>85</v>
      </c>
      <c r="H11" s="14">
        <v>86</v>
      </c>
      <c r="I11" s="14">
        <v>92</v>
      </c>
      <c r="J11" s="14">
        <v>85</v>
      </c>
      <c r="K11" s="14">
        <v>69</v>
      </c>
      <c r="L11" s="14">
        <v>94</v>
      </c>
      <c r="M11" s="14">
        <v>95</v>
      </c>
      <c r="N11" s="14">
        <v>98</v>
      </c>
      <c r="O11" s="14">
        <v>91</v>
      </c>
      <c r="P11" s="14">
        <v>96</v>
      </c>
      <c r="Q11" s="19">
        <v>1161</v>
      </c>
      <c r="R11" s="23">
        <f t="shared" ref="R11:R35" si="0">AVERAGE(D11:P11)</f>
        <v>89.307692307692307</v>
      </c>
      <c r="S11" s="24">
        <v>1</v>
      </c>
      <c r="T11" s="14">
        <v>1</v>
      </c>
      <c r="U11" s="14">
        <v>74</v>
      </c>
      <c r="V11" s="14">
        <v>15</v>
      </c>
    </row>
    <row r="12" spans="1:22" ht="12.75" customHeight="1" x14ac:dyDescent="0.2">
      <c r="A12" s="6">
        <v>2</v>
      </c>
      <c r="B12" s="5"/>
      <c r="C12" s="4" t="s">
        <v>665</v>
      </c>
      <c r="D12" s="14">
        <v>97</v>
      </c>
      <c r="E12" s="14">
        <v>96</v>
      </c>
      <c r="F12" s="14">
        <v>71</v>
      </c>
      <c r="G12" s="14">
        <v>82</v>
      </c>
      <c r="H12" s="14">
        <v>87</v>
      </c>
      <c r="I12" s="14">
        <v>80</v>
      </c>
      <c r="J12" s="14">
        <v>85</v>
      </c>
      <c r="K12" s="14">
        <v>74</v>
      </c>
      <c r="L12" s="14">
        <v>91</v>
      </c>
      <c r="M12" s="14">
        <v>90</v>
      </c>
      <c r="N12" s="14">
        <v>91</v>
      </c>
      <c r="O12" s="14">
        <v>81</v>
      </c>
      <c r="P12" s="14">
        <v>94</v>
      </c>
      <c r="Q12" s="19">
        <v>1119</v>
      </c>
      <c r="R12" s="23">
        <f t="shared" si="0"/>
        <v>86.07692307692308</v>
      </c>
      <c r="S12" s="24">
        <v>2</v>
      </c>
      <c r="T12" s="14">
        <v>4</v>
      </c>
      <c r="U12" s="14">
        <v>95</v>
      </c>
      <c r="V12" s="14">
        <v>24</v>
      </c>
    </row>
    <row r="13" spans="1:22" ht="12.75" customHeight="1" x14ac:dyDescent="0.2">
      <c r="A13" s="27">
        <v>3</v>
      </c>
      <c r="B13" s="5"/>
      <c r="C13" s="4" t="s">
        <v>648</v>
      </c>
      <c r="D13" s="14">
        <v>73</v>
      </c>
      <c r="E13" s="14">
        <v>92</v>
      </c>
      <c r="F13" s="14">
        <v>74</v>
      </c>
      <c r="G13" s="14">
        <v>81</v>
      </c>
      <c r="H13" s="14">
        <v>85</v>
      </c>
      <c r="I13" s="14">
        <v>91</v>
      </c>
      <c r="J13" s="14">
        <v>96</v>
      </c>
      <c r="K13" s="14">
        <v>63</v>
      </c>
      <c r="L13" s="14">
        <v>87</v>
      </c>
      <c r="M13" s="14">
        <v>90</v>
      </c>
      <c r="N13" s="14">
        <v>93</v>
      </c>
      <c r="O13" s="14">
        <v>93</v>
      </c>
      <c r="P13" s="14">
        <v>91</v>
      </c>
      <c r="Q13" s="19">
        <v>1109</v>
      </c>
      <c r="R13" s="23">
        <f t="shared" si="0"/>
        <v>85.307692307692307</v>
      </c>
      <c r="S13" s="24">
        <v>3</v>
      </c>
      <c r="T13" s="14">
        <v>5</v>
      </c>
      <c r="U13" s="14">
        <v>110</v>
      </c>
      <c r="V13" s="14">
        <v>30</v>
      </c>
    </row>
    <row r="14" spans="1:22" ht="12.75" customHeight="1" x14ac:dyDescent="0.2">
      <c r="A14" s="6">
        <v>4</v>
      </c>
      <c r="B14" s="5"/>
      <c r="C14" s="4" t="s">
        <v>662</v>
      </c>
      <c r="D14" s="14">
        <v>99</v>
      </c>
      <c r="E14" s="14">
        <v>94</v>
      </c>
      <c r="F14" s="14">
        <v>75</v>
      </c>
      <c r="G14" s="14">
        <v>76</v>
      </c>
      <c r="H14" s="14">
        <v>85</v>
      </c>
      <c r="I14" s="14">
        <v>91</v>
      </c>
      <c r="J14" s="14">
        <v>84</v>
      </c>
      <c r="K14" s="14">
        <v>72</v>
      </c>
      <c r="L14" s="14">
        <v>79</v>
      </c>
      <c r="M14" s="14">
        <v>83</v>
      </c>
      <c r="N14" s="14">
        <v>92</v>
      </c>
      <c r="O14" s="14">
        <v>79</v>
      </c>
      <c r="P14" s="14">
        <v>92</v>
      </c>
      <c r="Q14" s="19">
        <v>1101</v>
      </c>
      <c r="R14" s="23">
        <f t="shared" si="0"/>
        <v>84.692307692307693</v>
      </c>
      <c r="S14" s="24">
        <v>4</v>
      </c>
      <c r="T14" s="14">
        <v>6</v>
      </c>
      <c r="U14" s="14">
        <v>121</v>
      </c>
      <c r="V14" s="14">
        <v>32</v>
      </c>
    </row>
    <row r="15" spans="1:22" ht="12.75" customHeight="1" x14ac:dyDescent="0.2">
      <c r="A15" s="27">
        <v>5</v>
      </c>
      <c r="B15" s="5"/>
      <c r="C15" s="4" t="s">
        <v>658</v>
      </c>
      <c r="D15" s="14">
        <v>83</v>
      </c>
      <c r="E15" s="14">
        <v>94</v>
      </c>
      <c r="F15" s="14">
        <v>74</v>
      </c>
      <c r="G15" s="14">
        <v>77</v>
      </c>
      <c r="H15" s="14">
        <v>80</v>
      </c>
      <c r="I15" s="14">
        <v>71</v>
      </c>
      <c r="J15" s="14">
        <v>88</v>
      </c>
      <c r="K15" s="14">
        <v>78</v>
      </c>
      <c r="L15" s="14">
        <v>80</v>
      </c>
      <c r="M15" s="14">
        <v>95</v>
      </c>
      <c r="N15" s="14">
        <v>91</v>
      </c>
      <c r="O15" s="14">
        <v>85</v>
      </c>
      <c r="P15" s="14">
        <v>98</v>
      </c>
      <c r="Q15" s="19">
        <v>1094</v>
      </c>
      <c r="R15" s="23">
        <f t="shared" si="0"/>
        <v>84.15384615384616</v>
      </c>
      <c r="S15" s="24">
        <v>5</v>
      </c>
      <c r="T15" s="14">
        <v>7</v>
      </c>
      <c r="U15" s="14">
        <v>124</v>
      </c>
      <c r="V15" s="14">
        <v>33</v>
      </c>
    </row>
    <row r="16" spans="1:22" ht="12.75" customHeight="1" x14ac:dyDescent="0.2">
      <c r="A16" s="6">
        <v>6</v>
      </c>
      <c r="B16" s="5"/>
      <c r="C16" s="4" t="s">
        <v>654</v>
      </c>
      <c r="D16" s="14">
        <v>71</v>
      </c>
      <c r="E16" s="14">
        <v>92</v>
      </c>
      <c r="F16" s="14">
        <v>70</v>
      </c>
      <c r="G16" s="14">
        <v>80</v>
      </c>
      <c r="H16" s="14">
        <v>64</v>
      </c>
      <c r="I16" s="14">
        <v>93</v>
      </c>
      <c r="J16" s="14">
        <v>90</v>
      </c>
      <c r="K16" s="14">
        <v>61</v>
      </c>
      <c r="L16" s="14">
        <v>99</v>
      </c>
      <c r="M16" s="14">
        <v>76</v>
      </c>
      <c r="N16" s="14">
        <v>100</v>
      </c>
      <c r="O16" s="14">
        <v>93</v>
      </c>
      <c r="P16" s="14">
        <v>91</v>
      </c>
      <c r="Q16" s="19">
        <v>1080</v>
      </c>
      <c r="R16" s="23">
        <f t="shared" si="0"/>
        <v>83.07692307692308</v>
      </c>
      <c r="S16" s="24">
        <v>6</v>
      </c>
      <c r="T16" s="14">
        <v>9</v>
      </c>
      <c r="U16" s="14">
        <v>139</v>
      </c>
      <c r="V16" s="14">
        <v>37</v>
      </c>
    </row>
    <row r="17" spans="1:22" ht="12.75" customHeight="1" x14ac:dyDescent="0.2">
      <c r="A17" s="27">
        <v>7</v>
      </c>
      <c r="B17" s="5"/>
      <c r="C17" s="4" t="s">
        <v>661</v>
      </c>
      <c r="D17" s="14">
        <v>91</v>
      </c>
      <c r="E17" s="14">
        <v>96</v>
      </c>
      <c r="F17" s="14">
        <v>74</v>
      </c>
      <c r="G17" s="14">
        <v>76</v>
      </c>
      <c r="H17" s="14">
        <v>81</v>
      </c>
      <c r="I17" s="14">
        <v>80</v>
      </c>
      <c r="J17" s="14">
        <v>83</v>
      </c>
      <c r="K17" s="14">
        <v>71</v>
      </c>
      <c r="L17" s="14">
        <v>75</v>
      </c>
      <c r="M17" s="14">
        <v>90</v>
      </c>
      <c r="N17" s="14">
        <v>90</v>
      </c>
      <c r="O17" s="14">
        <v>79</v>
      </c>
      <c r="P17" s="14">
        <v>92</v>
      </c>
      <c r="Q17" s="19">
        <v>1078</v>
      </c>
      <c r="R17" s="23">
        <f t="shared" si="0"/>
        <v>82.92307692307692</v>
      </c>
      <c r="S17" s="24">
        <v>7</v>
      </c>
      <c r="T17" s="14">
        <v>10</v>
      </c>
      <c r="U17" s="14">
        <v>140</v>
      </c>
      <c r="V17" s="14">
        <v>38</v>
      </c>
    </row>
    <row r="18" spans="1:22" ht="12.75" customHeight="1" x14ac:dyDescent="0.2">
      <c r="A18" s="6">
        <v>8</v>
      </c>
      <c r="B18" s="5"/>
      <c r="C18" s="4" t="s">
        <v>649</v>
      </c>
      <c r="D18" s="14">
        <v>84</v>
      </c>
      <c r="E18" s="14">
        <v>92</v>
      </c>
      <c r="F18" s="14">
        <v>78</v>
      </c>
      <c r="G18" s="14">
        <v>80</v>
      </c>
      <c r="H18" s="14">
        <v>71</v>
      </c>
      <c r="I18" s="14">
        <v>100</v>
      </c>
      <c r="J18" s="14">
        <v>75</v>
      </c>
      <c r="K18" s="14">
        <v>71</v>
      </c>
      <c r="L18" s="14">
        <v>87</v>
      </c>
      <c r="M18" s="14">
        <v>80</v>
      </c>
      <c r="N18" s="14">
        <v>79</v>
      </c>
      <c r="O18" s="14">
        <v>95</v>
      </c>
      <c r="P18" s="14">
        <v>80</v>
      </c>
      <c r="Q18" s="19">
        <v>1072</v>
      </c>
      <c r="R18" s="23">
        <f t="shared" si="0"/>
        <v>82.461538461538467</v>
      </c>
      <c r="S18" s="24">
        <v>8</v>
      </c>
      <c r="T18" s="14">
        <v>12</v>
      </c>
      <c r="U18" s="14">
        <v>146</v>
      </c>
      <c r="V18" s="14">
        <v>41</v>
      </c>
    </row>
    <row r="19" spans="1:22" ht="12.75" customHeight="1" x14ac:dyDescent="0.2">
      <c r="A19" s="27">
        <v>9</v>
      </c>
      <c r="B19" s="5"/>
      <c r="C19" s="4" t="s">
        <v>657</v>
      </c>
      <c r="D19" s="14">
        <v>91</v>
      </c>
      <c r="E19" s="14">
        <v>96</v>
      </c>
      <c r="F19" s="14">
        <v>65</v>
      </c>
      <c r="G19" s="14">
        <v>60</v>
      </c>
      <c r="H19" s="14">
        <v>66</v>
      </c>
      <c r="I19" s="14">
        <v>90</v>
      </c>
      <c r="J19" s="14">
        <v>77</v>
      </c>
      <c r="K19" s="14">
        <v>75</v>
      </c>
      <c r="L19" s="14">
        <v>72</v>
      </c>
      <c r="M19" s="14">
        <v>95</v>
      </c>
      <c r="N19" s="14">
        <v>94</v>
      </c>
      <c r="O19" s="14">
        <v>75</v>
      </c>
      <c r="P19" s="14">
        <v>91</v>
      </c>
      <c r="Q19" s="19">
        <v>1047</v>
      </c>
      <c r="R19" s="23">
        <f t="shared" si="0"/>
        <v>80.538461538461533</v>
      </c>
      <c r="S19" s="24">
        <v>9</v>
      </c>
      <c r="T19" s="14">
        <v>17</v>
      </c>
      <c r="U19" s="14">
        <v>179</v>
      </c>
      <c r="V19" s="14">
        <v>49</v>
      </c>
    </row>
    <row r="20" spans="1:22" ht="12.75" customHeight="1" x14ac:dyDescent="0.2">
      <c r="A20" s="6">
        <v>10</v>
      </c>
      <c r="B20" s="5"/>
      <c r="C20" s="4" t="s">
        <v>653</v>
      </c>
      <c r="D20" s="14">
        <v>77</v>
      </c>
      <c r="E20" s="14">
        <v>92</v>
      </c>
      <c r="F20" s="14">
        <v>70</v>
      </c>
      <c r="G20" s="14">
        <v>79</v>
      </c>
      <c r="H20" s="14">
        <v>76</v>
      </c>
      <c r="I20" s="14">
        <v>70</v>
      </c>
      <c r="J20" s="14">
        <v>80</v>
      </c>
      <c r="K20" s="14">
        <v>70</v>
      </c>
      <c r="L20" s="14">
        <v>87</v>
      </c>
      <c r="M20" s="14">
        <v>90</v>
      </c>
      <c r="N20" s="14">
        <v>82</v>
      </c>
      <c r="O20" s="14">
        <v>91</v>
      </c>
      <c r="P20" s="14">
        <v>80</v>
      </c>
      <c r="Q20" s="19">
        <v>1044</v>
      </c>
      <c r="R20" s="23">
        <f t="shared" si="0"/>
        <v>80.307692307692307</v>
      </c>
      <c r="S20" s="24">
        <v>10</v>
      </c>
      <c r="T20" s="14">
        <v>19</v>
      </c>
      <c r="U20" s="14">
        <v>183</v>
      </c>
      <c r="V20" s="14">
        <v>51</v>
      </c>
    </row>
    <row r="21" spans="1:22" ht="12.75" customHeight="1" x14ac:dyDescent="0.2">
      <c r="A21" s="27">
        <v>11</v>
      </c>
      <c r="B21" s="5"/>
      <c r="C21" s="4" t="s">
        <v>643</v>
      </c>
      <c r="D21" s="14">
        <v>74</v>
      </c>
      <c r="E21" s="14">
        <v>94</v>
      </c>
      <c r="F21" s="14">
        <v>65</v>
      </c>
      <c r="G21" s="14">
        <v>71</v>
      </c>
      <c r="H21" s="14">
        <v>77</v>
      </c>
      <c r="I21" s="14">
        <v>74</v>
      </c>
      <c r="J21" s="14">
        <v>72</v>
      </c>
      <c r="K21" s="14">
        <v>76</v>
      </c>
      <c r="L21" s="14">
        <v>82</v>
      </c>
      <c r="M21" s="14">
        <v>75</v>
      </c>
      <c r="N21" s="14">
        <v>91</v>
      </c>
      <c r="O21" s="14">
        <v>92</v>
      </c>
      <c r="P21" s="14">
        <v>91</v>
      </c>
      <c r="Q21" s="19">
        <v>1034</v>
      </c>
      <c r="R21" s="23">
        <f t="shared" si="0"/>
        <v>79.538461538461533</v>
      </c>
      <c r="S21" s="24">
        <v>11</v>
      </c>
      <c r="T21" s="14">
        <v>20</v>
      </c>
      <c r="U21" s="14">
        <v>197</v>
      </c>
      <c r="V21" s="14">
        <v>57</v>
      </c>
    </row>
    <row r="22" spans="1:22" ht="12.75" customHeight="1" x14ac:dyDescent="0.2">
      <c r="A22" s="6">
        <v>12</v>
      </c>
      <c r="B22" s="5"/>
      <c r="C22" s="4" t="s">
        <v>660</v>
      </c>
      <c r="D22" s="14">
        <v>93</v>
      </c>
      <c r="E22" s="14">
        <v>92</v>
      </c>
      <c r="F22" s="14">
        <v>74</v>
      </c>
      <c r="G22" s="14">
        <v>78</v>
      </c>
      <c r="H22" s="14">
        <v>72</v>
      </c>
      <c r="I22" s="14">
        <v>60</v>
      </c>
      <c r="J22" s="14">
        <v>64</v>
      </c>
      <c r="K22" s="14">
        <v>61</v>
      </c>
      <c r="L22" s="14">
        <v>74</v>
      </c>
      <c r="M22" s="14">
        <v>70</v>
      </c>
      <c r="N22" s="14">
        <v>92</v>
      </c>
      <c r="O22" s="14">
        <v>91</v>
      </c>
      <c r="P22" s="14">
        <v>91</v>
      </c>
      <c r="Q22" s="19">
        <v>1012</v>
      </c>
      <c r="R22" s="23">
        <f t="shared" si="0"/>
        <v>77.84615384615384</v>
      </c>
      <c r="S22" s="24">
        <v>12</v>
      </c>
      <c r="T22" s="14">
        <v>22</v>
      </c>
      <c r="U22" s="14">
        <v>220</v>
      </c>
      <c r="V22" s="14">
        <v>66</v>
      </c>
    </row>
    <row r="23" spans="1:22" ht="12.75" customHeight="1" x14ac:dyDescent="0.2">
      <c r="A23" s="27">
        <v>13</v>
      </c>
      <c r="B23" s="5"/>
      <c r="C23" s="4" t="s">
        <v>666</v>
      </c>
      <c r="D23" s="14">
        <v>82</v>
      </c>
      <c r="E23" s="14">
        <v>94</v>
      </c>
      <c r="F23" s="14">
        <v>67</v>
      </c>
      <c r="G23" s="14">
        <v>60</v>
      </c>
      <c r="H23" s="14">
        <v>68</v>
      </c>
      <c r="I23" s="14">
        <v>61</v>
      </c>
      <c r="J23" s="14">
        <v>100</v>
      </c>
      <c r="K23" s="14">
        <v>70</v>
      </c>
      <c r="L23" s="14">
        <v>60</v>
      </c>
      <c r="M23" s="14">
        <v>92</v>
      </c>
      <c r="N23" s="14">
        <v>91</v>
      </c>
      <c r="O23" s="14">
        <v>75</v>
      </c>
      <c r="P23" s="14">
        <v>91</v>
      </c>
      <c r="Q23" s="19">
        <v>1011</v>
      </c>
      <c r="R23" s="23">
        <f t="shared" si="0"/>
        <v>77.769230769230774</v>
      </c>
      <c r="S23" s="24">
        <v>13</v>
      </c>
      <c r="T23" s="14">
        <v>23</v>
      </c>
      <c r="U23" s="14">
        <v>222</v>
      </c>
      <c r="V23" s="14">
        <v>68</v>
      </c>
    </row>
    <row r="24" spans="1:22" ht="12.75" customHeight="1" x14ac:dyDescent="0.2">
      <c r="A24" s="6">
        <v>14</v>
      </c>
      <c r="B24" s="5"/>
      <c r="C24" s="4" t="s">
        <v>652</v>
      </c>
      <c r="D24" s="14">
        <v>77</v>
      </c>
      <c r="E24" s="14">
        <v>92</v>
      </c>
      <c r="F24" s="14">
        <v>61</v>
      </c>
      <c r="G24" s="14">
        <v>74</v>
      </c>
      <c r="H24" s="14">
        <v>62</v>
      </c>
      <c r="I24" s="14">
        <v>75</v>
      </c>
      <c r="J24" s="14">
        <v>71</v>
      </c>
      <c r="K24" s="14">
        <v>65</v>
      </c>
      <c r="L24" s="14">
        <v>68</v>
      </c>
      <c r="M24" s="14">
        <v>90</v>
      </c>
      <c r="N24" s="14">
        <v>95</v>
      </c>
      <c r="O24" s="14">
        <v>87</v>
      </c>
      <c r="P24" s="14">
        <v>92</v>
      </c>
      <c r="Q24" s="19">
        <v>1009</v>
      </c>
      <c r="R24" s="23">
        <f t="shared" si="0"/>
        <v>77.615384615384613</v>
      </c>
      <c r="S24" s="24">
        <v>14</v>
      </c>
      <c r="T24" s="14">
        <v>24</v>
      </c>
      <c r="U24" s="14">
        <v>224</v>
      </c>
      <c r="V24" s="14">
        <v>69</v>
      </c>
    </row>
    <row r="25" spans="1:22" ht="12.75" customHeight="1" x14ac:dyDescent="0.2">
      <c r="A25" s="27">
        <v>15</v>
      </c>
      <c r="B25" s="5"/>
      <c r="C25" s="4" t="s">
        <v>656</v>
      </c>
      <c r="D25" s="14">
        <v>70</v>
      </c>
      <c r="E25" s="14">
        <v>80</v>
      </c>
      <c r="F25" s="14">
        <v>69</v>
      </c>
      <c r="G25" s="14">
        <v>77</v>
      </c>
      <c r="H25" s="14">
        <v>69</v>
      </c>
      <c r="I25" s="14">
        <v>100</v>
      </c>
      <c r="J25" s="14">
        <v>77</v>
      </c>
      <c r="K25" s="14">
        <v>63</v>
      </c>
      <c r="L25" s="14">
        <v>90</v>
      </c>
      <c r="M25" s="14">
        <v>75</v>
      </c>
      <c r="N25" s="14">
        <v>75</v>
      </c>
      <c r="O25" s="14">
        <v>79</v>
      </c>
      <c r="P25" s="14">
        <v>80</v>
      </c>
      <c r="Q25" s="19">
        <v>1004</v>
      </c>
      <c r="R25" s="23">
        <f t="shared" si="0"/>
        <v>77.230769230769226</v>
      </c>
      <c r="S25" s="24">
        <v>15</v>
      </c>
      <c r="T25" s="14">
        <v>27</v>
      </c>
      <c r="U25" s="14">
        <v>228</v>
      </c>
      <c r="V25" s="14">
        <v>72</v>
      </c>
    </row>
    <row r="26" spans="1:22" ht="12.75" customHeight="1" x14ac:dyDescent="0.2">
      <c r="A26" s="6">
        <v>16</v>
      </c>
      <c r="B26" s="5"/>
      <c r="C26" s="4" t="s">
        <v>650</v>
      </c>
      <c r="D26" s="14">
        <v>89</v>
      </c>
      <c r="E26" s="14">
        <v>94</v>
      </c>
      <c r="F26" s="14">
        <v>66</v>
      </c>
      <c r="G26" s="14">
        <v>60</v>
      </c>
      <c r="H26" s="14">
        <v>83</v>
      </c>
      <c r="I26" s="14">
        <v>77</v>
      </c>
      <c r="J26" s="14">
        <v>76</v>
      </c>
      <c r="K26" s="14">
        <v>63</v>
      </c>
      <c r="L26" s="14">
        <v>66</v>
      </c>
      <c r="M26" s="14">
        <v>67</v>
      </c>
      <c r="N26" s="14">
        <v>93</v>
      </c>
      <c r="O26" s="14">
        <v>82</v>
      </c>
      <c r="P26" s="14">
        <v>80</v>
      </c>
      <c r="Q26" s="14">
        <v>996</v>
      </c>
      <c r="R26" s="23">
        <f t="shared" si="0"/>
        <v>76.615384615384613</v>
      </c>
      <c r="S26" s="24">
        <v>16</v>
      </c>
      <c r="T26" s="14">
        <v>29</v>
      </c>
      <c r="U26" s="14">
        <v>240</v>
      </c>
      <c r="V26" s="14">
        <v>76</v>
      </c>
    </row>
    <row r="27" spans="1:22" ht="12.75" customHeight="1" x14ac:dyDescent="0.2">
      <c r="A27" s="27">
        <v>17</v>
      </c>
      <c r="B27" s="5"/>
      <c r="C27" s="4" t="s">
        <v>645</v>
      </c>
      <c r="D27" s="14">
        <v>79</v>
      </c>
      <c r="E27" s="14">
        <v>94</v>
      </c>
      <c r="F27" s="14">
        <v>72</v>
      </c>
      <c r="G27" s="14">
        <v>77</v>
      </c>
      <c r="H27" s="14">
        <v>65</v>
      </c>
      <c r="I27" s="14">
        <v>72</v>
      </c>
      <c r="J27" s="14">
        <v>72</v>
      </c>
      <c r="K27" s="14">
        <v>64</v>
      </c>
      <c r="L27" s="14">
        <v>66</v>
      </c>
      <c r="M27" s="14">
        <v>68</v>
      </c>
      <c r="N27" s="14">
        <v>67</v>
      </c>
      <c r="O27" s="14">
        <v>62</v>
      </c>
      <c r="P27" s="14">
        <v>75</v>
      </c>
      <c r="Q27" s="14">
        <v>933</v>
      </c>
      <c r="R27" s="23">
        <f t="shared" si="0"/>
        <v>71.769230769230774</v>
      </c>
      <c r="S27" s="24">
        <v>17</v>
      </c>
      <c r="T27" s="14">
        <v>32</v>
      </c>
      <c r="U27" s="14">
        <v>305</v>
      </c>
      <c r="V27" s="14">
        <v>89</v>
      </c>
    </row>
    <row r="28" spans="1:22" ht="12.75" customHeight="1" x14ac:dyDescent="0.2">
      <c r="A28" s="6">
        <v>18</v>
      </c>
      <c r="B28" s="5"/>
      <c r="C28" s="4" t="s">
        <v>664</v>
      </c>
      <c r="D28" s="14">
        <v>65</v>
      </c>
      <c r="E28" s="14">
        <v>75</v>
      </c>
      <c r="F28" s="14">
        <v>61</v>
      </c>
      <c r="G28" s="14">
        <v>60</v>
      </c>
      <c r="H28" s="14">
        <v>70</v>
      </c>
      <c r="I28" s="14">
        <v>61</v>
      </c>
      <c r="J28" s="14">
        <v>61</v>
      </c>
      <c r="K28" s="14">
        <v>60</v>
      </c>
      <c r="L28" s="14">
        <v>67</v>
      </c>
      <c r="M28" s="14">
        <v>60</v>
      </c>
      <c r="N28" s="14">
        <v>91</v>
      </c>
      <c r="O28" s="14">
        <v>91</v>
      </c>
      <c r="P28" s="14">
        <v>75</v>
      </c>
      <c r="Q28" s="14">
        <v>897</v>
      </c>
      <c r="R28" s="23">
        <f t="shared" si="0"/>
        <v>69</v>
      </c>
      <c r="S28" s="24">
        <v>18</v>
      </c>
      <c r="T28" s="14">
        <v>36</v>
      </c>
      <c r="U28" s="14">
        <v>352</v>
      </c>
      <c r="V28" s="14">
        <v>102</v>
      </c>
    </row>
    <row r="29" spans="1:22" ht="12.75" customHeight="1" x14ac:dyDescent="0.2">
      <c r="A29" s="27">
        <v>19</v>
      </c>
      <c r="B29" s="5"/>
      <c r="C29" s="4" t="s">
        <v>647</v>
      </c>
      <c r="D29" s="14">
        <v>66</v>
      </c>
      <c r="E29" s="14">
        <v>78</v>
      </c>
      <c r="F29" s="14">
        <v>61</v>
      </c>
      <c r="G29" s="14">
        <v>60</v>
      </c>
      <c r="H29" s="14">
        <v>61</v>
      </c>
      <c r="I29" s="14">
        <v>72</v>
      </c>
      <c r="J29" s="14">
        <v>61</v>
      </c>
      <c r="K29" s="14">
        <v>66</v>
      </c>
      <c r="L29" s="14">
        <v>64</v>
      </c>
      <c r="M29" s="14">
        <v>70</v>
      </c>
      <c r="N29" s="14">
        <v>63</v>
      </c>
      <c r="O29" s="14">
        <v>81</v>
      </c>
      <c r="P29" s="14">
        <v>91</v>
      </c>
      <c r="Q29" s="14">
        <v>894</v>
      </c>
      <c r="R29" s="23">
        <f t="shared" si="0"/>
        <v>68.769230769230774</v>
      </c>
      <c r="S29" s="24">
        <v>19</v>
      </c>
      <c r="T29" s="14">
        <v>37</v>
      </c>
      <c r="U29" s="14">
        <v>357</v>
      </c>
      <c r="V29" s="14">
        <v>104</v>
      </c>
    </row>
    <row r="30" spans="1:22" ht="12.75" customHeight="1" x14ac:dyDescent="0.2">
      <c r="A30" s="6">
        <v>20</v>
      </c>
      <c r="B30" s="5"/>
      <c r="C30" s="4" t="s">
        <v>663</v>
      </c>
      <c r="D30" s="14">
        <v>76</v>
      </c>
      <c r="E30" s="14">
        <v>60</v>
      </c>
      <c r="F30" s="14">
        <v>66</v>
      </c>
      <c r="G30" s="14">
        <v>60</v>
      </c>
      <c r="H30" s="14">
        <v>60</v>
      </c>
      <c r="I30" s="14">
        <v>60</v>
      </c>
      <c r="J30" s="14">
        <v>61</v>
      </c>
      <c r="K30" s="14">
        <v>60</v>
      </c>
      <c r="L30" s="14">
        <v>53</v>
      </c>
      <c r="M30" s="14">
        <v>65</v>
      </c>
      <c r="N30" s="14">
        <v>60</v>
      </c>
      <c r="O30" s="14">
        <v>60</v>
      </c>
      <c r="P30" s="14">
        <v>75</v>
      </c>
      <c r="Q30" s="14">
        <v>816</v>
      </c>
      <c r="R30" s="23">
        <f t="shared" si="0"/>
        <v>62.769230769230766</v>
      </c>
      <c r="S30" s="24">
        <v>20</v>
      </c>
      <c r="T30" s="14">
        <v>39</v>
      </c>
      <c r="U30" s="14">
        <v>435</v>
      </c>
      <c r="V30" s="14">
        <v>125</v>
      </c>
    </row>
    <row r="31" spans="1:22" ht="12.75" customHeight="1" x14ac:dyDescent="0.2">
      <c r="A31" s="27">
        <v>21</v>
      </c>
      <c r="B31" s="5"/>
      <c r="C31" s="4" t="s">
        <v>644</v>
      </c>
      <c r="D31" s="14">
        <v>62</v>
      </c>
      <c r="E31" s="14">
        <v>60</v>
      </c>
      <c r="F31" s="14">
        <v>61</v>
      </c>
      <c r="G31" s="14">
        <v>60</v>
      </c>
      <c r="H31" s="14">
        <v>60</v>
      </c>
      <c r="I31" s="14">
        <v>60</v>
      </c>
      <c r="J31" s="14">
        <v>50</v>
      </c>
      <c r="K31" s="14">
        <v>60</v>
      </c>
      <c r="L31" s="14">
        <v>53</v>
      </c>
      <c r="M31" s="14">
        <v>70</v>
      </c>
      <c r="N31" s="14">
        <v>63</v>
      </c>
      <c r="O31" s="14">
        <v>65</v>
      </c>
      <c r="P31" s="14">
        <v>60</v>
      </c>
      <c r="Q31" s="14">
        <v>784</v>
      </c>
      <c r="R31" s="23">
        <f t="shared" si="0"/>
        <v>60.307692307692307</v>
      </c>
      <c r="S31" s="24">
        <v>21</v>
      </c>
      <c r="T31" s="14">
        <v>41</v>
      </c>
      <c r="U31" s="14">
        <v>473</v>
      </c>
      <c r="V31" s="14">
        <v>132</v>
      </c>
    </row>
    <row r="32" spans="1:22" ht="12.75" customHeight="1" x14ac:dyDescent="0.2">
      <c r="A32" s="6">
        <v>22</v>
      </c>
      <c r="B32" s="5"/>
      <c r="C32" s="4" t="s">
        <v>646</v>
      </c>
      <c r="D32" s="14">
        <v>68</v>
      </c>
      <c r="E32" s="14">
        <v>60</v>
      </c>
      <c r="F32" s="14">
        <v>61</v>
      </c>
      <c r="G32" s="14">
        <v>60</v>
      </c>
      <c r="H32" s="14">
        <v>61</v>
      </c>
      <c r="I32" s="14">
        <v>74</v>
      </c>
      <c r="J32" s="14">
        <v>60</v>
      </c>
      <c r="K32" s="14">
        <v>60</v>
      </c>
      <c r="L32" s="14">
        <v>53</v>
      </c>
      <c r="M32" s="14">
        <v>61</v>
      </c>
      <c r="N32" s="14">
        <v>61</v>
      </c>
      <c r="O32" s="14">
        <v>43</v>
      </c>
      <c r="P32" s="14">
        <v>60</v>
      </c>
      <c r="Q32" s="14">
        <v>782</v>
      </c>
      <c r="R32" s="23">
        <f t="shared" si="0"/>
        <v>60.153846153846153</v>
      </c>
      <c r="S32" s="24">
        <v>22</v>
      </c>
      <c r="T32" s="14">
        <v>42</v>
      </c>
      <c r="U32" s="14">
        <v>474</v>
      </c>
      <c r="V32" s="14">
        <v>133</v>
      </c>
    </row>
    <row r="33" spans="1:22" ht="12.75" customHeight="1" x14ac:dyDescent="0.2">
      <c r="A33" s="27">
        <v>23</v>
      </c>
      <c r="B33" s="5"/>
      <c r="C33" s="4" t="s">
        <v>667</v>
      </c>
      <c r="D33" s="14">
        <v>64</v>
      </c>
      <c r="E33" s="14">
        <v>60</v>
      </c>
      <c r="F33" s="14">
        <v>44</v>
      </c>
      <c r="G33" s="14">
        <v>60</v>
      </c>
      <c r="H33" s="14">
        <v>62</v>
      </c>
      <c r="I33" s="14">
        <v>60</v>
      </c>
      <c r="J33" s="14">
        <v>38</v>
      </c>
      <c r="K33" s="14">
        <v>60</v>
      </c>
      <c r="L33" s="14">
        <v>56</v>
      </c>
      <c r="M33" s="14">
        <v>61</v>
      </c>
      <c r="N33" s="14">
        <v>60</v>
      </c>
      <c r="O33" s="14">
        <v>60</v>
      </c>
      <c r="P33" s="14">
        <v>60</v>
      </c>
      <c r="Q33" s="14">
        <v>745</v>
      </c>
      <c r="R33" s="23">
        <f t="shared" si="0"/>
        <v>57.307692307692307</v>
      </c>
      <c r="S33" s="24">
        <v>23</v>
      </c>
      <c r="T33" s="14">
        <v>43</v>
      </c>
      <c r="U33" s="14">
        <v>505</v>
      </c>
      <c r="V33" s="14">
        <v>142</v>
      </c>
    </row>
    <row r="34" spans="1:22" ht="12.75" customHeight="1" x14ac:dyDescent="0.2">
      <c r="A34" s="6">
        <v>24</v>
      </c>
      <c r="B34" s="5"/>
      <c r="C34" s="4" t="s">
        <v>651</v>
      </c>
      <c r="D34" s="14">
        <v>63</v>
      </c>
      <c r="E34" s="14">
        <v>60</v>
      </c>
      <c r="F34" s="14">
        <v>61</v>
      </c>
      <c r="G34" s="14">
        <v>60</v>
      </c>
      <c r="H34" s="14">
        <v>61</v>
      </c>
      <c r="I34" s="14">
        <v>60</v>
      </c>
      <c r="J34" s="14">
        <v>32</v>
      </c>
      <c r="K34" s="14">
        <v>64</v>
      </c>
      <c r="L34" s="14">
        <v>48</v>
      </c>
      <c r="M34" s="14">
        <v>61</v>
      </c>
      <c r="N34" s="14">
        <v>60</v>
      </c>
      <c r="O34" s="14">
        <v>14</v>
      </c>
      <c r="P34" s="14">
        <v>60</v>
      </c>
      <c r="Q34" s="14">
        <v>704</v>
      </c>
      <c r="R34" s="23">
        <f t="shared" si="0"/>
        <v>54.153846153846153</v>
      </c>
      <c r="S34" s="24">
        <v>24</v>
      </c>
      <c r="T34" s="14">
        <v>45</v>
      </c>
      <c r="U34" s="14">
        <v>517</v>
      </c>
      <c r="V34" s="14">
        <v>146</v>
      </c>
    </row>
    <row r="35" spans="1:22" ht="12.75" customHeight="1" x14ac:dyDescent="0.2">
      <c r="A35" s="27">
        <v>25</v>
      </c>
      <c r="B35" s="5"/>
      <c r="C35" s="4" t="s">
        <v>659</v>
      </c>
      <c r="D35" s="14">
        <v>61</v>
      </c>
      <c r="E35" s="14">
        <v>60</v>
      </c>
      <c r="F35" s="14">
        <v>65</v>
      </c>
      <c r="G35" s="14">
        <v>60</v>
      </c>
      <c r="H35" s="14">
        <v>61</v>
      </c>
      <c r="I35" s="14">
        <v>20</v>
      </c>
      <c r="J35" s="14">
        <v>32</v>
      </c>
      <c r="K35" s="14">
        <v>60</v>
      </c>
      <c r="L35" s="14">
        <v>63</v>
      </c>
      <c r="M35" s="14">
        <v>61</v>
      </c>
      <c r="N35" s="14">
        <v>10</v>
      </c>
      <c r="O35" s="14">
        <v>36</v>
      </c>
      <c r="P35" s="14">
        <v>60</v>
      </c>
      <c r="Q35" s="14">
        <v>649</v>
      </c>
      <c r="R35" s="23">
        <f t="shared" si="0"/>
        <v>49.92307692307692</v>
      </c>
      <c r="S35" s="24">
        <v>25</v>
      </c>
      <c r="T35" s="14">
        <v>47</v>
      </c>
      <c r="U35" s="14">
        <v>530</v>
      </c>
      <c r="V35" s="14">
        <v>150</v>
      </c>
    </row>
    <row r="36" spans="1:22" ht="11.25" customHeight="1" x14ac:dyDescent="0.2"/>
  </sheetData>
  <sortState xmlns:xlrd2="http://schemas.microsoft.com/office/spreadsheetml/2017/richdata2" ref="B11:V35">
    <sortCondition descending="1" ref="Q11:Q35"/>
  </sortState>
  <mergeCells count="17">
    <mergeCell ref="B3:H3"/>
    <mergeCell ref="B4:C4"/>
    <mergeCell ref="E4:H4"/>
    <mergeCell ref="B5:C5"/>
    <mergeCell ref="E5:H5"/>
    <mergeCell ref="S7:S9"/>
    <mergeCell ref="T7:T9"/>
    <mergeCell ref="U7:U9"/>
    <mergeCell ref="V7:V9"/>
    <mergeCell ref="A10:C10"/>
    <mergeCell ref="A7:A9"/>
    <mergeCell ref="B7:B9"/>
    <mergeCell ref="C7:C9"/>
    <mergeCell ref="D7:M7"/>
    <mergeCell ref="N7:P7"/>
    <mergeCell ref="R7:R9"/>
    <mergeCell ref="Q7:Q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6B84-F91D-470A-8E2B-BD753D5DAAB7}">
  <sheetPr>
    <outlinePr summaryBelow="0" summaryRight="0"/>
    <pageSetUpPr autoPageBreaks="0" fitToPage="1"/>
  </sheetPr>
  <dimension ref="A1:V41"/>
  <sheetViews>
    <sheetView topLeftCell="A10" workbookViewId="0">
      <selection activeCell="B11" sqref="B11:B4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2" width="9" style="1" customWidth="1"/>
    <col min="23" max="244" width="9.140625" style="1" customWidth="1"/>
    <col min="245" max="16384" width="9.140625" style="1"/>
  </cols>
  <sheetData>
    <row r="1" spans="1:22" ht="11.25" customHeight="1" x14ac:dyDescent="0.2">
      <c r="B1" s="13" t="s">
        <v>93</v>
      </c>
    </row>
    <row r="2" spans="1:22" ht="11.25" customHeight="1" x14ac:dyDescent="0.2"/>
    <row r="3" spans="1:22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2" ht="22.5" customHeight="1" x14ac:dyDescent="0.25">
      <c r="B4" s="39" t="s">
        <v>642</v>
      </c>
      <c r="C4" s="39"/>
      <c r="D4" s="12" t="s">
        <v>1033</v>
      </c>
      <c r="E4" s="39" t="s">
        <v>1043</v>
      </c>
      <c r="F4" s="39"/>
      <c r="G4" s="39"/>
      <c r="H4" s="39"/>
      <c r="I4" s="40"/>
    </row>
    <row r="5" spans="1:22" ht="15" customHeight="1" x14ac:dyDescent="0.2">
      <c r="B5" s="39" t="s">
        <v>89</v>
      </c>
      <c r="C5" s="39"/>
      <c r="E5" s="39" t="s">
        <v>1044</v>
      </c>
      <c r="F5" s="39"/>
      <c r="G5" s="39"/>
      <c r="H5" s="39"/>
    </row>
    <row r="6" spans="1:22" ht="11.25" customHeight="1" x14ac:dyDescent="0.2"/>
    <row r="7" spans="1:22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8" t="s">
        <v>82</v>
      </c>
      <c r="R7" s="28" t="s">
        <v>63</v>
      </c>
      <c r="S7" s="28" t="s">
        <v>81</v>
      </c>
      <c r="T7" s="28" t="s">
        <v>80</v>
      </c>
      <c r="U7" s="28" t="s">
        <v>79</v>
      </c>
      <c r="V7" s="28" t="s">
        <v>78</v>
      </c>
    </row>
    <row r="8" spans="1:22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641</v>
      </c>
      <c r="G8" s="11" t="s">
        <v>640</v>
      </c>
      <c r="H8" s="11" t="s">
        <v>639</v>
      </c>
      <c r="I8" s="11" t="s">
        <v>638</v>
      </c>
      <c r="J8" s="11" t="s">
        <v>592</v>
      </c>
      <c r="K8" s="11" t="s">
        <v>637</v>
      </c>
      <c r="L8" s="11" t="s">
        <v>636</v>
      </c>
      <c r="M8" s="11" t="s">
        <v>591</v>
      </c>
      <c r="N8" s="11" t="s">
        <v>635</v>
      </c>
      <c r="O8" s="11" t="s">
        <v>634</v>
      </c>
      <c r="P8" s="11" t="s">
        <v>588</v>
      </c>
      <c r="Q8" s="29"/>
      <c r="R8" s="29"/>
      <c r="S8" s="29"/>
      <c r="T8" s="29"/>
      <c r="U8" s="29"/>
      <c r="V8" s="29"/>
    </row>
    <row r="9" spans="1:22" ht="99.95" customHeight="1" x14ac:dyDescent="0.2">
      <c r="A9" s="34"/>
      <c r="B9" s="37"/>
      <c r="C9" s="37"/>
      <c r="D9" s="11" t="s">
        <v>630</v>
      </c>
      <c r="E9" s="11" t="s">
        <v>633</v>
      </c>
      <c r="F9" s="11" t="s">
        <v>437</v>
      </c>
      <c r="G9" s="11" t="s">
        <v>432</v>
      </c>
      <c r="H9" s="11" t="s">
        <v>256</v>
      </c>
      <c r="I9" s="11" t="s">
        <v>631</v>
      </c>
      <c r="J9" s="11" t="s">
        <v>586</v>
      </c>
      <c r="K9" s="11" t="s">
        <v>480</v>
      </c>
      <c r="L9" s="11" t="s">
        <v>260</v>
      </c>
      <c r="M9" s="11" t="s">
        <v>632</v>
      </c>
      <c r="N9" s="11" t="s">
        <v>260</v>
      </c>
      <c r="O9" s="11" t="s">
        <v>260</v>
      </c>
      <c r="P9" s="11" t="s">
        <v>629</v>
      </c>
      <c r="Q9" s="30"/>
      <c r="R9" s="30"/>
      <c r="S9" s="30"/>
      <c r="T9" s="30"/>
      <c r="U9" s="30"/>
      <c r="V9" s="30"/>
    </row>
    <row r="10" spans="1:22" ht="15" customHeight="1" x14ac:dyDescent="0.25">
      <c r="A10" s="31" t="s">
        <v>63</v>
      </c>
      <c r="B10" s="31"/>
      <c r="C10" s="31"/>
      <c r="D10" s="10" t="s">
        <v>120</v>
      </c>
      <c r="E10" s="10" t="s">
        <v>6</v>
      </c>
      <c r="F10" s="10" t="s">
        <v>60</v>
      </c>
      <c r="G10" s="10" t="s">
        <v>27</v>
      </c>
      <c r="H10" s="10" t="s">
        <v>120</v>
      </c>
      <c r="I10" s="10" t="s">
        <v>120</v>
      </c>
      <c r="J10" s="10" t="s">
        <v>136</v>
      </c>
      <c r="K10" s="10" t="s">
        <v>130</v>
      </c>
      <c r="L10" s="10" t="s">
        <v>108</v>
      </c>
      <c r="M10" s="10" t="s">
        <v>136</v>
      </c>
      <c r="N10" s="10" t="s">
        <v>16</v>
      </c>
      <c r="O10" s="10" t="s">
        <v>120</v>
      </c>
      <c r="P10" s="10" t="s">
        <v>136</v>
      </c>
      <c r="Q10" s="9"/>
      <c r="R10" s="9"/>
      <c r="S10" s="8"/>
      <c r="T10" s="7"/>
      <c r="U10" s="7"/>
      <c r="V10" s="7"/>
    </row>
    <row r="11" spans="1:22" ht="12.75" customHeight="1" x14ac:dyDescent="0.2">
      <c r="A11" s="6" t="s">
        <v>3</v>
      </c>
      <c r="B11" s="5"/>
      <c r="C11" s="4" t="s">
        <v>618</v>
      </c>
      <c r="D11" s="14">
        <v>87</v>
      </c>
      <c r="E11" s="14">
        <v>96</v>
      </c>
      <c r="F11" s="14">
        <v>94</v>
      </c>
      <c r="G11" s="14">
        <v>92</v>
      </c>
      <c r="H11" s="14">
        <v>91</v>
      </c>
      <c r="I11" s="14">
        <v>100</v>
      </c>
      <c r="J11" s="14">
        <v>98</v>
      </c>
      <c r="K11" s="14">
        <v>100</v>
      </c>
      <c r="L11" s="14">
        <v>75</v>
      </c>
      <c r="M11" s="14">
        <v>87</v>
      </c>
      <c r="N11" s="14">
        <v>91</v>
      </c>
      <c r="O11" s="14">
        <v>92</v>
      </c>
      <c r="P11" s="14">
        <v>91</v>
      </c>
      <c r="Q11" s="19">
        <v>1194</v>
      </c>
      <c r="R11" s="23">
        <f t="shared" ref="R11:R40" si="0">AVERAGE(D11:P11)</f>
        <v>91.84615384615384</v>
      </c>
      <c r="S11" s="24">
        <v>1</v>
      </c>
      <c r="T11" s="14">
        <v>1</v>
      </c>
      <c r="U11" s="14">
        <v>55</v>
      </c>
      <c r="V11" s="14">
        <v>1</v>
      </c>
    </row>
    <row r="12" spans="1:22" ht="12.75" customHeight="1" x14ac:dyDescent="0.2">
      <c r="A12" s="6" t="s">
        <v>14</v>
      </c>
      <c r="B12" s="5"/>
      <c r="C12" s="4" t="s">
        <v>602</v>
      </c>
      <c r="D12" s="14">
        <v>100</v>
      </c>
      <c r="E12" s="14">
        <v>82</v>
      </c>
      <c r="F12" s="14">
        <v>92</v>
      </c>
      <c r="G12" s="14">
        <v>90</v>
      </c>
      <c r="H12" s="14">
        <v>91</v>
      </c>
      <c r="I12" s="14">
        <v>100</v>
      </c>
      <c r="J12" s="14">
        <v>80</v>
      </c>
      <c r="K12" s="14">
        <v>95</v>
      </c>
      <c r="L12" s="14">
        <v>60</v>
      </c>
      <c r="M12" s="14">
        <v>100</v>
      </c>
      <c r="N12" s="14">
        <v>99</v>
      </c>
      <c r="O12" s="14">
        <v>91</v>
      </c>
      <c r="P12" s="14">
        <v>91</v>
      </c>
      <c r="Q12" s="19">
        <v>1171</v>
      </c>
      <c r="R12" s="23">
        <f t="shared" si="0"/>
        <v>90.07692307692308</v>
      </c>
      <c r="S12" s="24">
        <v>2</v>
      </c>
      <c r="T12" s="14">
        <v>2</v>
      </c>
      <c r="U12" s="14">
        <v>65</v>
      </c>
      <c r="V12" s="14">
        <v>2</v>
      </c>
    </row>
    <row r="13" spans="1:22" ht="12.75" customHeight="1" x14ac:dyDescent="0.2">
      <c r="A13" s="6" t="s">
        <v>5</v>
      </c>
      <c r="B13" s="5"/>
      <c r="C13" s="4" t="s">
        <v>606</v>
      </c>
      <c r="D13" s="14">
        <v>93</v>
      </c>
      <c r="E13" s="14">
        <v>94</v>
      </c>
      <c r="F13" s="14">
        <v>91</v>
      </c>
      <c r="G13" s="14">
        <v>84</v>
      </c>
      <c r="H13" s="14">
        <v>91</v>
      </c>
      <c r="I13" s="14">
        <v>80</v>
      </c>
      <c r="J13" s="14">
        <v>92</v>
      </c>
      <c r="K13" s="14">
        <v>95</v>
      </c>
      <c r="L13" s="14">
        <v>60</v>
      </c>
      <c r="M13" s="14">
        <v>95</v>
      </c>
      <c r="N13" s="14">
        <v>100</v>
      </c>
      <c r="O13" s="14">
        <v>91</v>
      </c>
      <c r="P13" s="14">
        <v>91</v>
      </c>
      <c r="Q13" s="19">
        <v>1157</v>
      </c>
      <c r="R13" s="23">
        <f t="shared" si="0"/>
        <v>89</v>
      </c>
      <c r="S13" s="24">
        <v>3</v>
      </c>
      <c r="T13" s="14">
        <v>3</v>
      </c>
      <c r="U13" s="14">
        <v>75</v>
      </c>
      <c r="V13" s="14">
        <v>3</v>
      </c>
    </row>
    <row r="14" spans="1:22" ht="12.75" customHeight="1" x14ac:dyDescent="0.2">
      <c r="A14" s="6" t="s">
        <v>30</v>
      </c>
      <c r="B14" s="5"/>
      <c r="C14" s="4" t="s">
        <v>610</v>
      </c>
      <c r="D14" s="14">
        <v>92</v>
      </c>
      <c r="E14" s="14">
        <v>92</v>
      </c>
      <c r="F14" s="14">
        <v>95</v>
      </c>
      <c r="G14" s="14">
        <v>84</v>
      </c>
      <c r="H14" s="14">
        <v>80</v>
      </c>
      <c r="I14" s="14">
        <v>95</v>
      </c>
      <c r="J14" s="14">
        <v>87</v>
      </c>
      <c r="K14" s="14">
        <v>91</v>
      </c>
      <c r="L14" s="14">
        <v>71</v>
      </c>
      <c r="M14" s="14">
        <v>97</v>
      </c>
      <c r="N14" s="14">
        <v>100</v>
      </c>
      <c r="O14" s="14">
        <v>75</v>
      </c>
      <c r="P14" s="14">
        <v>91</v>
      </c>
      <c r="Q14" s="19">
        <v>1150</v>
      </c>
      <c r="R14" s="23">
        <f t="shared" si="0"/>
        <v>88.461538461538467</v>
      </c>
      <c r="S14" s="24">
        <v>4</v>
      </c>
      <c r="T14" s="14">
        <v>4</v>
      </c>
      <c r="U14" s="14">
        <v>80</v>
      </c>
      <c r="V14" s="14">
        <v>4</v>
      </c>
    </row>
    <row r="15" spans="1:22" ht="12.75" customHeight="1" x14ac:dyDescent="0.2">
      <c r="A15" s="6" t="s">
        <v>47</v>
      </c>
      <c r="B15" s="5"/>
      <c r="C15" s="4" t="s">
        <v>608</v>
      </c>
      <c r="D15" s="14">
        <v>93</v>
      </c>
      <c r="E15" s="14">
        <v>96</v>
      </c>
      <c r="F15" s="14">
        <v>75</v>
      </c>
      <c r="G15" s="14">
        <v>84</v>
      </c>
      <c r="H15" s="14">
        <v>78</v>
      </c>
      <c r="I15" s="14">
        <v>100</v>
      </c>
      <c r="J15" s="14">
        <v>94</v>
      </c>
      <c r="K15" s="14">
        <v>91</v>
      </c>
      <c r="L15" s="14">
        <v>71</v>
      </c>
      <c r="M15" s="14">
        <v>100</v>
      </c>
      <c r="N15" s="14">
        <v>92</v>
      </c>
      <c r="O15" s="14">
        <v>82</v>
      </c>
      <c r="P15" s="14">
        <v>94</v>
      </c>
      <c r="Q15" s="19">
        <v>1150</v>
      </c>
      <c r="R15" s="23">
        <f t="shared" si="0"/>
        <v>88.461538461538467</v>
      </c>
      <c r="S15" s="24">
        <v>4</v>
      </c>
      <c r="T15" s="14">
        <v>4</v>
      </c>
      <c r="U15" s="14">
        <v>80</v>
      </c>
      <c r="V15" s="14">
        <v>4</v>
      </c>
    </row>
    <row r="16" spans="1:22" ht="12.75" customHeight="1" x14ac:dyDescent="0.2">
      <c r="A16" s="6" t="s">
        <v>51</v>
      </c>
      <c r="B16" s="5"/>
      <c r="C16" s="4" t="s">
        <v>620</v>
      </c>
      <c r="D16" s="14">
        <v>89</v>
      </c>
      <c r="E16" s="14">
        <v>94</v>
      </c>
      <c r="F16" s="14">
        <v>75</v>
      </c>
      <c r="G16" s="14">
        <v>97</v>
      </c>
      <c r="H16" s="14">
        <v>84</v>
      </c>
      <c r="I16" s="14">
        <v>100</v>
      </c>
      <c r="J16" s="14">
        <v>83</v>
      </c>
      <c r="K16" s="14">
        <v>91</v>
      </c>
      <c r="L16" s="14">
        <v>60</v>
      </c>
      <c r="M16" s="14">
        <v>98</v>
      </c>
      <c r="N16" s="14">
        <v>93</v>
      </c>
      <c r="O16" s="14">
        <v>91</v>
      </c>
      <c r="P16" s="14">
        <v>92</v>
      </c>
      <c r="Q16" s="19">
        <v>1147</v>
      </c>
      <c r="R16" s="23">
        <f t="shared" si="0"/>
        <v>88.230769230769226</v>
      </c>
      <c r="S16" s="24">
        <v>5</v>
      </c>
      <c r="T16" s="14">
        <v>5</v>
      </c>
      <c r="U16" s="14">
        <v>82</v>
      </c>
      <c r="V16" s="14">
        <v>5</v>
      </c>
    </row>
    <row r="17" spans="1:22" ht="12.75" customHeight="1" x14ac:dyDescent="0.2">
      <c r="A17" s="6" t="s">
        <v>0</v>
      </c>
      <c r="B17" s="5"/>
      <c r="C17" s="4" t="s">
        <v>617</v>
      </c>
      <c r="D17" s="14">
        <v>78</v>
      </c>
      <c r="E17" s="14">
        <v>92</v>
      </c>
      <c r="F17" s="14">
        <v>75</v>
      </c>
      <c r="G17" s="14">
        <v>88</v>
      </c>
      <c r="H17" s="14">
        <v>91</v>
      </c>
      <c r="I17" s="14">
        <v>100</v>
      </c>
      <c r="J17" s="14">
        <v>91</v>
      </c>
      <c r="K17" s="14">
        <v>95</v>
      </c>
      <c r="L17" s="14">
        <v>60</v>
      </c>
      <c r="M17" s="14">
        <v>93</v>
      </c>
      <c r="N17" s="14">
        <v>91</v>
      </c>
      <c r="O17" s="14">
        <v>91</v>
      </c>
      <c r="P17" s="14">
        <v>92</v>
      </c>
      <c r="Q17" s="19">
        <v>1137</v>
      </c>
      <c r="R17" s="23">
        <f t="shared" si="0"/>
        <v>87.461538461538467</v>
      </c>
      <c r="S17" s="24">
        <v>6</v>
      </c>
      <c r="T17" s="14">
        <v>6</v>
      </c>
      <c r="U17" s="14">
        <v>85</v>
      </c>
      <c r="V17" s="14">
        <v>6</v>
      </c>
    </row>
    <row r="18" spans="1:22" ht="12.75" customHeight="1" x14ac:dyDescent="0.2">
      <c r="A18" s="6" t="s">
        <v>44</v>
      </c>
      <c r="B18" s="5"/>
      <c r="C18" s="4" t="s">
        <v>621</v>
      </c>
      <c r="D18" s="14">
        <v>96</v>
      </c>
      <c r="E18" s="14">
        <v>92</v>
      </c>
      <c r="F18" s="14">
        <v>80</v>
      </c>
      <c r="G18" s="14">
        <v>81</v>
      </c>
      <c r="H18" s="14">
        <v>85</v>
      </c>
      <c r="I18" s="14">
        <v>90</v>
      </c>
      <c r="J18" s="14">
        <v>88</v>
      </c>
      <c r="K18" s="14">
        <v>91</v>
      </c>
      <c r="L18" s="14">
        <v>65</v>
      </c>
      <c r="M18" s="14">
        <v>88</v>
      </c>
      <c r="N18" s="14">
        <v>95</v>
      </c>
      <c r="O18" s="14">
        <v>91</v>
      </c>
      <c r="P18" s="14">
        <v>92</v>
      </c>
      <c r="Q18" s="19">
        <v>1134</v>
      </c>
      <c r="R18" s="23">
        <f t="shared" si="0"/>
        <v>87.230769230769226</v>
      </c>
      <c r="S18" s="24">
        <v>7</v>
      </c>
      <c r="T18" s="14">
        <v>7</v>
      </c>
      <c r="U18" s="14">
        <v>86</v>
      </c>
      <c r="V18" s="14">
        <v>7</v>
      </c>
    </row>
    <row r="19" spans="1:22" ht="12.75" customHeight="1" x14ac:dyDescent="0.2">
      <c r="A19" s="6" t="s">
        <v>4</v>
      </c>
      <c r="B19" s="5"/>
      <c r="C19" s="4" t="s">
        <v>628</v>
      </c>
      <c r="D19" s="14">
        <v>90</v>
      </c>
      <c r="E19" s="14">
        <v>92</v>
      </c>
      <c r="F19" s="14">
        <v>91</v>
      </c>
      <c r="G19" s="14">
        <v>80</v>
      </c>
      <c r="H19" s="14">
        <v>77</v>
      </c>
      <c r="I19" s="14">
        <v>95</v>
      </c>
      <c r="J19" s="14">
        <v>93</v>
      </c>
      <c r="K19" s="14">
        <v>91</v>
      </c>
      <c r="L19" s="14">
        <v>60</v>
      </c>
      <c r="M19" s="14">
        <v>90</v>
      </c>
      <c r="N19" s="14">
        <v>80</v>
      </c>
      <c r="O19" s="14">
        <v>91</v>
      </c>
      <c r="P19" s="14">
        <v>91</v>
      </c>
      <c r="Q19" s="19">
        <v>1121</v>
      </c>
      <c r="R19" s="23">
        <f t="shared" si="0"/>
        <v>86.230769230769226</v>
      </c>
      <c r="S19" s="24">
        <v>8</v>
      </c>
      <c r="T19" s="14">
        <v>8</v>
      </c>
      <c r="U19" s="14">
        <v>94</v>
      </c>
      <c r="V19" s="14">
        <v>8</v>
      </c>
    </row>
    <row r="20" spans="1:22" ht="12.75" customHeight="1" x14ac:dyDescent="0.2">
      <c r="A20" s="6" t="s">
        <v>22</v>
      </c>
      <c r="B20" s="5"/>
      <c r="C20" s="4" t="s">
        <v>622</v>
      </c>
      <c r="D20" s="14">
        <v>82</v>
      </c>
      <c r="E20" s="14">
        <v>94</v>
      </c>
      <c r="F20" s="14">
        <v>76</v>
      </c>
      <c r="G20" s="14">
        <v>85</v>
      </c>
      <c r="H20" s="14">
        <v>79</v>
      </c>
      <c r="I20" s="14">
        <v>100</v>
      </c>
      <c r="J20" s="14">
        <v>86</v>
      </c>
      <c r="K20" s="14">
        <v>95</v>
      </c>
      <c r="L20" s="14">
        <v>66</v>
      </c>
      <c r="M20" s="14">
        <v>94</v>
      </c>
      <c r="N20" s="14">
        <v>88</v>
      </c>
      <c r="O20" s="14">
        <v>77</v>
      </c>
      <c r="P20" s="14">
        <v>92</v>
      </c>
      <c r="Q20" s="19">
        <v>1114</v>
      </c>
      <c r="R20" s="23">
        <f t="shared" si="0"/>
        <v>85.692307692307693</v>
      </c>
      <c r="S20" s="24">
        <v>9</v>
      </c>
      <c r="T20" s="14">
        <v>9</v>
      </c>
      <c r="U20" s="14">
        <v>102</v>
      </c>
      <c r="V20" s="14">
        <v>9</v>
      </c>
    </row>
    <row r="21" spans="1:22" ht="12.75" customHeight="1" x14ac:dyDescent="0.2">
      <c r="A21" s="6" t="s">
        <v>40</v>
      </c>
      <c r="B21" s="5"/>
      <c r="C21" s="4" t="s">
        <v>627</v>
      </c>
      <c r="D21" s="14">
        <v>89</v>
      </c>
      <c r="E21" s="14">
        <v>78</v>
      </c>
      <c r="F21" s="14">
        <v>76</v>
      </c>
      <c r="G21" s="14">
        <v>82</v>
      </c>
      <c r="H21" s="14">
        <v>82</v>
      </c>
      <c r="I21" s="14">
        <v>100</v>
      </c>
      <c r="J21" s="14">
        <v>89</v>
      </c>
      <c r="K21" s="14">
        <v>91</v>
      </c>
      <c r="L21" s="14">
        <v>60</v>
      </c>
      <c r="M21" s="14">
        <v>96</v>
      </c>
      <c r="N21" s="14">
        <v>83</v>
      </c>
      <c r="O21" s="14">
        <v>91</v>
      </c>
      <c r="P21" s="14">
        <v>92</v>
      </c>
      <c r="Q21" s="19">
        <v>1109</v>
      </c>
      <c r="R21" s="23">
        <f t="shared" si="0"/>
        <v>85.307692307692307</v>
      </c>
      <c r="S21" s="24">
        <v>10</v>
      </c>
      <c r="T21" s="14">
        <v>10</v>
      </c>
      <c r="U21" s="14">
        <v>110</v>
      </c>
      <c r="V21" s="14">
        <v>11</v>
      </c>
    </row>
    <row r="22" spans="1:22" ht="12.75" customHeight="1" x14ac:dyDescent="0.2">
      <c r="A22" s="6" t="s">
        <v>37</v>
      </c>
      <c r="B22" s="5"/>
      <c r="C22" s="4" t="s">
        <v>609</v>
      </c>
      <c r="D22" s="14">
        <v>89</v>
      </c>
      <c r="E22" s="14">
        <v>94</v>
      </c>
      <c r="F22" s="14">
        <v>75</v>
      </c>
      <c r="G22" s="14">
        <v>91</v>
      </c>
      <c r="H22" s="14">
        <v>87</v>
      </c>
      <c r="I22" s="14">
        <v>60</v>
      </c>
      <c r="J22" s="14">
        <v>94</v>
      </c>
      <c r="K22" s="14">
        <v>91</v>
      </c>
      <c r="L22" s="14">
        <v>60</v>
      </c>
      <c r="M22" s="14">
        <v>100</v>
      </c>
      <c r="N22" s="14">
        <v>98</v>
      </c>
      <c r="O22" s="14">
        <v>75</v>
      </c>
      <c r="P22" s="14">
        <v>91</v>
      </c>
      <c r="Q22" s="19">
        <v>1105</v>
      </c>
      <c r="R22" s="23">
        <f t="shared" si="0"/>
        <v>85</v>
      </c>
      <c r="S22" s="24">
        <v>11</v>
      </c>
      <c r="T22" s="14">
        <v>11</v>
      </c>
      <c r="U22" s="14">
        <v>113</v>
      </c>
      <c r="V22" s="14">
        <v>12</v>
      </c>
    </row>
    <row r="23" spans="1:22" ht="12.75" customHeight="1" x14ac:dyDescent="0.2">
      <c r="A23" s="6" t="s">
        <v>2</v>
      </c>
      <c r="B23" s="5"/>
      <c r="C23" s="4" t="s">
        <v>611</v>
      </c>
      <c r="D23" s="14">
        <v>92</v>
      </c>
      <c r="E23" s="14">
        <v>78</v>
      </c>
      <c r="F23" s="14">
        <v>75</v>
      </c>
      <c r="G23" s="14">
        <v>70</v>
      </c>
      <c r="H23" s="14">
        <v>83</v>
      </c>
      <c r="I23" s="14">
        <v>100</v>
      </c>
      <c r="J23" s="14">
        <v>94</v>
      </c>
      <c r="K23" s="14">
        <v>91</v>
      </c>
      <c r="L23" s="14">
        <v>60</v>
      </c>
      <c r="M23" s="14">
        <v>83</v>
      </c>
      <c r="N23" s="14">
        <v>100</v>
      </c>
      <c r="O23" s="14">
        <v>85</v>
      </c>
      <c r="P23" s="14">
        <v>91</v>
      </c>
      <c r="Q23" s="19">
        <v>1102</v>
      </c>
      <c r="R23" s="23">
        <f t="shared" si="0"/>
        <v>84.769230769230774</v>
      </c>
      <c r="S23" s="24">
        <v>12</v>
      </c>
      <c r="T23" s="14">
        <v>12</v>
      </c>
      <c r="U23" s="14">
        <v>117</v>
      </c>
      <c r="V23" s="14">
        <v>14</v>
      </c>
    </row>
    <row r="24" spans="1:22" ht="12.75" customHeight="1" x14ac:dyDescent="0.2">
      <c r="A24" s="6" t="s">
        <v>32</v>
      </c>
      <c r="B24" s="5"/>
      <c r="C24" s="4" t="s">
        <v>625</v>
      </c>
      <c r="D24" s="14">
        <v>82</v>
      </c>
      <c r="E24" s="14">
        <v>92</v>
      </c>
      <c r="F24" s="14">
        <v>78</v>
      </c>
      <c r="G24" s="14">
        <v>78</v>
      </c>
      <c r="H24" s="14">
        <v>81</v>
      </c>
      <c r="I24" s="14">
        <v>100</v>
      </c>
      <c r="J24" s="14">
        <v>92</v>
      </c>
      <c r="K24" s="14">
        <v>84</v>
      </c>
      <c r="L24" s="14">
        <v>60</v>
      </c>
      <c r="M24" s="14">
        <v>93</v>
      </c>
      <c r="N24" s="14">
        <v>86</v>
      </c>
      <c r="O24" s="14">
        <v>75</v>
      </c>
      <c r="P24" s="14">
        <v>91</v>
      </c>
      <c r="Q24" s="19">
        <v>1092</v>
      </c>
      <c r="R24" s="23">
        <f t="shared" si="0"/>
        <v>84</v>
      </c>
      <c r="S24" s="24">
        <v>13</v>
      </c>
      <c r="T24" s="14">
        <v>13</v>
      </c>
      <c r="U24" s="14">
        <v>129</v>
      </c>
      <c r="V24" s="14">
        <v>16</v>
      </c>
    </row>
    <row r="25" spans="1:22" ht="12.75" customHeight="1" x14ac:dyDescent="0.2">
      <c r="A25" s="6" t="s">
        <v>28</v>
      </c>
      <c r="B25" s="5"/>
      <c r="C25" s="4" t="s">
        <v>624</v>
      </c>
      <c r="D25" s="14">
        <v>85</v>
      </c>
      <c r="E25" s="14">
        <v>92</v>
      </c>
      <c r="F25" s="14">
        <v>75</v>
      </c>
      <c r="G25" s="14">
        <v>74</v>
      </c>
      <c r="H25" s="14">
        <v>84</v>
      </c>
      <c r="I25" s="14">
        <v>100</v>
      </c>
      <c r="J25" s="14">
        <v>92</v>
      </c>
      <c r="K25" s="14">
        <v>84</v>
      </c>
      <c r="L25" s="14">
        <v>65</v>
      </c>
      <c r="M25" s="14">
        <v>93</v>
      </c>
      <c r="N25" s="14">
        <v>80</v>
      </c>
      <c r="O25" s="14">
        <v>77</v>
      </c>
      <c r="P25" s="14">
        <v>91</v>
      </c>
      <c r="Q25" s="19">
        <v>1092</v>
      </c>
      <c r="R25" s="23">
        <f t="shared" si="0"/>
        <v>84</v>
      </c>
      <c r="S25" s="24">
        <v>13</v>
      </c>
      <c r="T25" s="14">
        <v>13</v>
      </c>
      <c r="U25" s="14">
        <v>129</v>
      </c>
      <c r="V25" s="14">
        <v>16</v>
      </c>
    </row>
    <row r="26" spans="1:22" ht="12.75" customHeight="1" x14ac:dyDescent="0.2">
      <c r="A26" s="6" t="s">
        <v>26</v>
      </c>
      <c r="B26" s="5"/>
      <c r="C26" s="4" t="s">
        <v>619</v>
      </c>
      <c r="D26" s="14">
        <v>69</v>
      </c>
      <c r="E26" s="14">
        <v>90</v>
      </c>
      <c r="F26" s="14">
        <v>60</v>
      </c>
      <c r="G26" s="14">
        <v>65</v>
      </c>
      <c r="H26" s="14">
        <v>75</v>
      </c>
      <c r="I26" s="14">
        <v>97</v>
      </c>
      <c r="J26" s="14">
        <v>85</v>
      </c>
      <c r="K26" s="14">
        <v>91</v>
      </c>
      <c r="L26" s="14">
        <v>60</v>
      </c>
      <c r="M26" s="14">
        <v>81</v>
      </c>
      <c r="N26" s="14">
        <v>78</v>
      </c>
      <c r="O26" s="14">
        <v>75</v>
      </c>
      <c r="P26" s="14">
        <v>85</v>
      </c>
      <c r="Q26" s="19">
        <v>1011</v>
      </c>
      <c r="R26" s="23">
        <f t="shared" si="0"/>
        <v>77.769230769230774</v>
      </c>
      <c r="S26" s="24">
        <v>14</v>
      </c>
      <c r="T26" s="14">
        <v>14</v>
      </c>
      <c r="U26" s="14">
        <v>222</v>
      </c>
      <c r="V26" s="14">
        <v>18</v>
      </c>
    </row>
    <row r="27" spans="1:22" ht="12.75" customHeight="1" x14ac:dyDescent="0.2">
      <c r="A27" s="6" t="s">
        <v>19</v>
      </c>
      <c r="B27" s="5"/>
      <c r="C27" s="4" t="s">
        <v>605</v>
      </c>
      <c r="D27" s="14">
        <v>81</v>
      </c>
      <c r="E27" s="14">
        <v>80</v>
      </c>
      <c r="F27" s="14">
        <v>72</v>
      </c>
      <c r="G27" s="14">
        <v>71</v>
      </c>
      <c r="H27" s="14">
        <v>75</v>
      </c>
      <c r="I27" s="14">
        <v>63</v>
      </c>
      <c r="J27" s="14">
        <v>86</v>
      </c>
      <c r="K27" s="14">
        <v>84</v>
      </c>
      <c r="L27" s="14">
        <v>63</v>
      </c>
      <c r="M27" s="14">
        <v>87</v>
      </c>
      <c r="N27" s="14">
        <v>75</v>
      </c>
      <c r="O27" s="14">
        <v>75</v>
      </c>
      <c r="P27" s="14">
        <v>91</v>
      </c>
      <c r="Q27" s="19">
        <v>1003</v>
      </c>
      <c r="R27" s="23">
        <f t="shared" si="0"/>
        <v>77.15384615384616</v>
      </c>
      <c r="S27" s="24">
        <v>15</v>
      </c>
      <c r="T27" s="14">
        <v>15</v>
      </c>
      <c r="U27" s="14">
        <v>231</v>
      </c>
      <c r="V27" s="14">
        <v>20</v>
      </c>
    </row>
    <row r="28" spans="1:22" ht="12.75" customHeight="1" x14ac:dyDescent="0.2">
      <c r="A28" s="6" t="s">
        <v>13</v>
      </c>
      <c r="B28" s="5"/>
      <c r="C28" s="4" t="s">
        <v>600</v>
      </c>
      <c r="D28" s="14">
        <v>68</v>
      </c>
      <c r="E28" s="14">
        <v>75</v>
      </c>
      <c r="F28" s="14">
        <v>60</v>
      </c>
      <c r="G28" s="14">
        <v>74</v>
      </c>
      <c r="H28" s="14">
        <v>83</v>
      </c>
      <c r="I28" s="14">
        <v>70</v>
      </c>
      <c r="J28" s="14">
        <v>82</v>
      </c>
      <c r="K28" s="14">
        <v>80</v>
      </c>
      <c r="L28" s="14">
        <v>64</v>
      </c>
      <c r="M28" s="14">
        <v>91</v>
      </c>
      <c r="N28" s="14">
        <v>88</v>
      </c>
      <c r="O28" s="14">
        <v>77</v>
      </c>
      <c r="P28" s="14">
        <v>91</v>
      </c>
      <c r="Q28" s="19">
        <v>1003</v>
      </c>
      <c r="R28" s="23">
        <f t="shared" si="0"/>
        <v>77.15384615384616</v>
      </c>
      <c r="S28" s="24">
        <v>15</v>
      </c>
      <c r="T28" s="14">
        <v>15</v>
      </c>
      <c r="U28" s="14">
        <v>231</v>
      </c>
      <c r="V28" s="14">
        <v>20</v>
      </c>
    </row>
    <row r="29" spans="1:22" ht="12.75" customHeight="1" x14ac:dyDescent="0.2">
      <c r="A29" s="6" t="s">
        <v>49</v>
      </c>
      <c r="B29" s="5"/>
      <c r="C29" s="4" t="s">
        <v>612</v>
      </c>
      <c r="D29" s="14">
        <v>61</v>
      </c>
      <c r="E29" s="14">
        <v>78</v>
      </c>
      <c r="F29" s="14">
        <v>75</v>
      </c>
      <c r="G29" s="14">
        <v>62</v>
      </c>
      <c r="H29" s="14">
        <v>66</v>
      </c>
      <c r="I29" s="14">
        <v>60</v>
      </c>
      <c r="J29" s="14">
        <v>86</v>
      </c>
      <c r="K29" s="14">
        <v>76</v>
      </c>
      <c r="L29" s="14">
        <v>65</v>
      </c>
      <c r="M29" s="14">
        <v>79</v>
      </c>
      <c r="N29" s="14">
        <v>76</v>
      </c>
      <c r="O29" s="14">
        <v>75</v>
      </c>
      <c r="P29" s="14">
        <v>75</v>
      </c>
      <c r="Q29" s="14">
        <v>934</v>
      </c>
      <c r="R29" s="23">
        <f t="shared" si="0"/>
        <v>71.84615384615384</v>
      </c>
      <c r="S29" s="24">
        <v>16</v>
      </c>
      <c r="T29" s="14">
        <v>16</v>
      </c>
      <c r="U29" s="14">
        <v>304</v>
      </c>
      <c r="V29" s="14">
        <v>27</v>
      </c>
    </row>
    <row r="30" spans="1:22" ht="12.75" customHeight="1" x14ac:dyDescent="0.2">
      <c r="A30" s="6" t="s">
        <v>20</v>
      </c>
      <c r="B30" s="5"/>
      <c r="C30" s="4" t="s">
        <v>614</v>
      </c>
      <c r="D30" s="14">
        <v>67</v>
      </c>
      <c r="E30" s="14">
        <v>60</v>
      </c>
      <c r="F30" s="14">
        <v>75</v>
      </c>
      <c r="G30" s="14">
        <v>61</v>
      </c>
      <c r="H30" s="14">
        <v>61</v>
      </c>
      <c r="I30" s="14">
        <v>70</v>
      </c>
      <c r="J30" s="14">
        <v>83</v>
      </c>
      <c r="K30" s="14">
        <v>61</v>
      </c>
      <c r="L30" s="14">
        <v>70</v>
      </c>
      <c r="M30" s="14">
        <v>72</v>
      </c>
      <c r="N30" s="14">
        <v>89</v>
      </c>
      <c r="O30" s="14">
        <v>75</v>
      </c>
      <c r="P30" s="14">
        <v>80</v>
      </c>
      <c r="Q30" s="14">
        <v>924</v>
      </c>
      <c r="R30" s="23">
        <f t="shared" si="0"/>
        <v>71.07692307692308</v>
      </c>
      <c r="S30" s="24">
        <v>17</v>
      </c>
      <c r="T30" s="14">
        <v>17</v>
      </c>
      <c r="U30" s="14">
        <v>314</v>
      </c>
      <c r="V30" s="14">
        <v>29</v>
      </c>
    </row>
    <row r="31" spans="1:22" ht="12.75" customHeight="1" x14ac:dyDescent="0.2">
      <c r="A31" s="6" t="s">
        <v>100</v>
      </c>
      <c r="B31" s="5"/>
      <c r="C31" s="4" t="s">
        <v>599</v>
      </c>
      <c r="D31" s="14">
        <v>66</v>
      </c>
      <c r="E31" s="14">
        <v>75</v>
      </c>
      <c r="F31" s="14">
        <v>60</v>
      </c>
      <c r="G31" s="14">
        <v>61</v>
      </c>
      <c r="H31" s="14">
        <v>91</v>
      </c>
      <c r="I31" s="14">
        <v>60</v>
      </c>
      <c r="J31" s="14">
        <v>74</v>
      </c>
      <c r="K31" s="14">
        <v>84</v>
      </c>
      <c r="L31" s="14">
        <v>60</v>
      </c>
      <c r="M31" s="14">
        <v>73</v>
      </c>
      <c r="N31" s="14">
        <v>65</v>
      </c>
      <c r="O31" s="14">
        <v>75</v>
      </c>
      <c r="P31" s="14">
        <v>75</v>
      </c>
      <c r="Q31" s="14">
        <v>919</v>
      </c>
      <c r="R31" s="23">
        <f t="shared" si="0"/>
        <v>70.692307692307693</v>
      </c>
      <c r="S31" s="24">
        <v>18</v>
      </c>
      <c r="T31" s="14">
        <v>18</v>
      </c>
      <c r="U31" s="14">
        <v>323</v>
      </c>
      <c r="V31" s="14">
        <v>31</v>
      </c>
    </row>
    <row r="32" spans="1:22" ht="12.75" customHeight="1" x14ac:dyDescent="0.2">
      <c r="A32" s="6" t="s">
        <v>21</v>
      </c>
      <c r="B32" s="5"/>
      <c r="C32" s="4" t="s">
        <v>616</v>
      </c>
      <c r="D32" s="14">
        <v>71</v>
      </c>
      <c r="E32" s="14">
        <v>60</v>
      </c>
      <c r="F32" s="14">
        <v>60</v>
      </c>
      <c r="G32" s="14">
        <v>60</v>
      </c>
      <c r="H32" s="14">
        <v>67</v>
      </c>
      <c r="I32" s="14">
        <v>60</v>
      </c>
      <c r="J32" s="14">
        <v>83</v>
      </c>
      <c r="K32" s="14">
        <v>61</v>
      </c>
      <c r="L32" s="14">
        <v>60</v>
      </c>
      <c r="M32" s="14">
        <v>90</v>
      </c>
      <c r="N32" s="14">
        <v>75</v>
      </c>
      <c r="O32" s="14">
        <v>75</v>
      </c>
      <c r="P32" s="14">
        <v>75</v>
      </c>
      <c r="Q32" s="14">
        <v>897</v>
      </c>
      <c r="R32" s="23">
        <f t="shared" si="0"/>
        <v>69</v>
      </c>
      <c r="S32" s="24">
        <v>19</v>
      </c>
      <c r="T32" s="14">
        <v>19</v>
      </c>
      <c r="U32" s="14">
        <v>352</v>
      </c>
      <c r="V32" s="14">
        <v>33</v>
      </c>
    </row>
    <row r="33" spans="1:22" ht="12.75" customHeight="1" x14ac:dyDescent="0.2">
      <c r="A33" s="6" t="s">
        <v>103</v>
      </c>
      <c r="B33" s="5"/>
      <c r="C33" s="4" t="s">
        <v>613</v>
      </c>
      <c r="D33" s="14">
        <v>66</v>
      </c>
      <c r="E33" s="14">
        <v>75</v>
      </c>
      <c r="F33" s="14">
        <v>75</v>
      </c>
      <c r="G33" s="14">
        <v>62</v>
      </c>
      <c r="H33" s="14">
        <v>72</v>
      </c>
      <c r="I33" s="14">
        <v>47</v>
      </c>
      <c r="J33" s="14">
        <v>88</v>
      </c>
      <c r="K33" s="14">
        <v>74</v>
      </c>
      <c r="L33" s="14">
        <v>69</v>
      </c>
      <c r="M33" s="14">
        <v>64</v>
      </c>
      <c r="N33" s="14">
        <v>65</v>
      </c>
      <c r="O33" s="14">
        <v>60</v>
      </c>
      <c r="P33" s="14">
        <v>75</v>
      </c>
      <c r="Q33" s="14">
        <v>892</v>
      </c>
      <c r="R33" s="23">
        <f t="shared" si="0"/>
        <v>68.615384615384613</v>
      </c>
      <c r="S33" s="24">
        <v>20</v>
      </c>
      <c r="T33" s="14">
        <v>20</v>
      </c>
      <c r="U33" s="14">
        <v>359</v>
      </c>
      <c r="V33" s="14">
        <v>34</v>
      </c>
    </row>
    <row r="34" spans="1:22" ht="12.75" customHeight="1" x14ac:dyDescent="0.2">
      <c r="A34" s="6" t="s">
        <v>38</v>
      </c>
      <c r="B34" s="5"/>
      <c r="C34" s="4" t="s">
        <v>604</v>
      </c>
      <c r="D34" s="14">
        <v>61</v>
      </c>
      <c r="E34" s="14">
        <v>92</v>
      </c>
      <c r="F34" s="14">
        <v>60</v>
      </c>
      <c r="G34" s="14">
        <v>63</v>
      </c>
      <c r="H34" s="14">
        <v>62</v>
      </c>
      <c r="I34" s="14">
        <v>65</v>
      </c>
      <c r="J34" s="14">
        <v>80</v>
      </c>
      <c r="K34" s="14">
        <v>61</v>
      </c>
      <c r="L34" s="14">
        <v>60</v>
      </c>
      <c r="M34" s="14">
        <v>77</v>
      </c>
      <c r="N34" s="14">
        <v>66</v>
      </c>
      <c r="O34" s="14">
        <v>65</v>
      </c>
      <c r="P34" s="14">
        <v>75</v>
      </c>
      <c r="Q34" s="14">
        <v>887</v>
      </c>
      <c r="R34" s="23">
        <f t="shared" si="0"/>
        <v>68.230769230769226</v>
      </c>
      <c r="S34" s="24">
        <v>21</v>
      </c>
      <c r="T34" s="14">
        <v>21</v>
      </c>
      <c r="U34" s="14">
        <v>365</v>
      </c>
      <c r="V34" s="14">
        <v>37</v>
      </c>
    </row>
    <row r="35" spans="1:22" ht="12.75" customHeight="1" x14ac:dyDescent="0.2">
      <c r="A35" s="6" t="s">
        <v>97</v>
      </c>
      <c r="B35" s="5"/>
      <c r="C35" s="4" t="s">
        <v>601</v>
      </c>
      <c r="D35" s="14">
        <v>87</v>
      </c>
      <c r="E35" s="14">
        <v>60</v>
      </c>
      <c r="F35" s="14">
        <v>60</v>
      </c>
      <c r="G35" s="14">
        <v>60</v>
      </c>
      <c r="H35" s="14">
        <v>66</v>
      </c>
      <c r="I35" s="14">
        <v>60</v>
      </c>
      <c r="J35" s="14">
        <v>78</v>
      </c>
      <c r="K35" s="14">
        <v>61</v>
      </c>
      <c r="L35" s="14">
        <v>64</v>
      </c>
      <c r="M35" s="14">
        <v>62</v>
      </c>
      <c r="N35" s="14">
        <v>66</v>
      </c>
      <c r="O35" s="14">
        <v>75</v>
      </c>
      <c r="P35" s="14">
        <v>75</v>
      </c>
      <c r="Q35" s="14">
        <v>874</v>
      </c>
      <c r="R35" s="23">
        <f t="shared" si="0"/>
        <v>67.230769230769226</v>
      </c>
      <c r="S35" s="24">
        <v>22</v>
      </c>
      <c r="T35" s="14">
        <v>22</v>
      </c>
      <c r="U35" s="14">
        <v>384</v>
      </c>
      <c r="V35" s="14">
        <v>40</v>
      </c>
    </row>
    <row r="36" spans="1:22" ht="12.75" customHeight="1" x14ac:dyDescent="0.2">
      <c r="A36" s="6" t="s">
        <v>101</v>
      </c>
      <c r="B36" s="5"/>
      <c r="C36" s="4" t="s">
        <v>603</v>
      </c>
      <c r="D36" s="14">
        <v>66</v>
      </c>
      <c r="E36" s="14">
        <v>60</v>
      </c>
      <c r="F36" s="14">
        <v>60</v>
      </c>
      <c r="G36" s="14">
        <v>60</v>
      </c>
      <c r="H36" s="14">
        <v>73</v>
      </c>
      <c r="I36" s="14">
        <v>60</v>
      </c>
      <c r="J36" s="14">
        <v>79</v>
      </c>
      <c r="K36" s="14">
        <v>61</v>
      </c>
      <c r="L36" s="14">
        <v>60</v>
      </c>
      <c r="M36" s="14">
        <v>62</v>
      </c>
      <c r="N36" s="14">
        <v>70</v>
      </c>
      <c r="O36" s="14">
        <v>65</v>
      </c>
      <c r="P36" s="14">
        <v>60</v>
      </c>
      <c r="Q36" s="14">
        <v>836</v>
      </c>
      <c r="R36" s="23">
        <f t="shared" si="0"/>
        <v>64.307692307692307</v>
      </c>
      <c r="S36" s="24">
        <v>23</v>
      </c>
      <c r="T36" s="14">
        <v>23</v>
      </c>
      <c r="U36" s="14">
        <v>419</v>
      </c>
      <c r="V36" s="14">
        <v>48</v>
      </c>
    </row>
    <row r="37" spans="1:22" ht="12.75" customHeight="1" x14ac:dyDescent="0.2">
      <c r="A37" s="6" t="s">
        <v>1</v>
      </c>
      <c r="B37" s="5"/>
      <c r="C37" s="4" t="s">
        <v>615</v>
      </c>
      <c r="D37" s="14">
        <v>63</v>
      </c>
      <c r="E37" s="14">
        <v>60</v>
      </c>
      <c r="F37" s="14">
        <v>60</v>
      </c>
      <c r="G37" s="14">
        <v>60</v>
      </c>
      <c r="H37" s="14">
        <v>72</v>
      </c>
      <c r="I37" s="14">
        <v>60</v>
      </c>
      <c r="J37" s="14">
        <v>68</v>
      </c>
      <c r="K37" s="14">
        <v>61</v>
      </c>
      <c r="L37" s="14">
        <v>28</v>
      </c>
      <c r="M37" s="14">
        <v>67</v>
      </c>
      <c r="N37" s="14">
        <v>75</v>
      </c>
      <c r="O37" s="14">
        <v>65</v>
      </c>
      <c r="P37" s="14">
        <v>85</v>
      </c>
      <c r="Q37" s="14">
        <v>824</v>
      </c>
      <c r="R37" s="23">
        <f t="shared" si="0"/>
        <v>63.384615384615387</v>
      </c>
      <c r="S37" s="24">
        <v>24</v>
      </c>
      <c r="T37" s="14">
        <v>24</v>
      </c>
      <c r="U37" s="14">
        <v>428</v>
      </c>
      <c r="V37" s="14">
        <v>50</v>
      </c>
    </row>
    <row r="38" spans="1:22" ht="12.75" customHeight="1" x14ac:dyDescent="0.2">
      <c r="A38" s="6" t="s">
        <v>58</v>
      </c>
      <c r="B38" s="5"/>
      <c r="C38" s="4" t="s">
        <v>623</v>
      </c>
      <c r="D38" s="14">
        <v>69</v>
      </c>
      <c r="E38" s="14">
        <v>60</v>
      </c>
      <c r="F38" s="14">
        <v>60</v>
      </c>
      <c r="G38" s="14">
        <v>61</v>
      </c>
      <c r="H38" s="14">
        <v>68</v>
      </c>
      <c r="I38" s="14">
        <v>60</v>
      </c>
      <c r="J38" s="14">
        <v>67</v>
      </c>
      <c r="K38" s="14">
        <v>60</v>
      </c>
      <c r="L38" s="14">
        <v>60</v>
      </c>
      <c r="M38" s="14">
        <v>65</v>
      </c>
      <c r="N38" s="14">
        <v>60</v>
      </c>
      <c r="O38" s="14">
        <v>60</v>
      </c>
      <c r="P38" s="14">
        <v>60</v>
      </c>
      <c r="Q38" s="14">
        <v>810</v>
      </c>
      <c r="R38" s="23">
        <f t="shared" si="0"/>
        <v>62.307692307692307</v>
      </c>
      <c r="S38" s="24">
        <v>25</v>
      </c>
      <c r="T38" s="14">
        <v>25</v>
      </c>
      <c r="U38" s="14">
        <v>447</v>
      </c>
      <c r="V38" s="14">
        <v>52</v>
      </c>
    </row>
    <row r="39" spans="1:22" ht="12.75" customHeight="1" x14ac:dyDescent="0.2">
      <c r="A39" s="6" t="s">
        <v>42</v>
      </c>
      <c r="B39" s="5"/>
      <c r="C39" s="4" t="s">
        <v>607</v>
      </c>
      <c r="D39" s="14">
        <v>62</v>
      </c>
      <c r="E39" s="14">
        <v>60</v>
      </c>
      <c r="F39" s="14">
        <v>40</v>
      </c>
      <c r="G39" s="14">
        <v>60</v>
      </c>
      <c r="H39" s="14">
        <v>62</v>
      </c>
      <c r="I39" s="14">
        <v>60</v>
      </c>
      <c r="J39" s="14">
        <v>79</v>
      </c>
      <c r="K39" s="14">
        <v>60</v>
      </c>
      <c r="L39" s="14">
        <v>60</v>
      </c>
      <c r="M39" s="14">
        <v>66</v>
      </c>
      <c r="N39" s="14">
        <v>70</v>
      </c>
      <c r="O39" s="14">
        <v>60</v>
      </c>
      <c r="P39" s="14">
        <v>60</v>
      </c>
      <c r="Q39" s="14">
        <v>799</v>
      </c>
      <c r="R39" s="23">
        <f t="shared" si="0"/>
        <v>61.46153846153846</v>
      </c>
      <c r="S39" s="24">
        <v>26</v>
      </c>
      <c r="T39" s="14">
        <v>26</v>
      </c>
      <c r="U39" s="14">
        <v>461</v>
      </c>
      <c r="V39" s="14">
        <v>55</v>
      </c>
    </row>
    <row r="40" spans="1:22" ht="12.75" customHeight="1" x14ac:dyDescent="0.2">
      <c r="A40" s="6" t="s">
        <v>95</v>
      </c>
      <c r="B40" s="5"/>
      <c r="C40" s="4" t="s">
        <v>626</v>
      </c>
      <c r="D40" s="14">
        <v>10</v>
      </c>
      <c r="E40" s="14">
        <v>60</v>
      </c>
      <c r="F40" s="14">
        <v>30</v>
      </c>
      <c r="G40" s="14">
        <v>32</v>
      </c>
      <c r="H40" s="14">
        <v>61</v>
      </c>
      <c r="I40" s="14">
        <v>2</v>
      </c>
      <c r="J40" s="14">
        <v>17</v>
      </c>
      <c r="K40" s="14">
        <v>20</v>
      </c>
      <c r="L40" s="14">
        <v>60</v>
      </c>
      <c r="M40" s="14">
        <v>61</v>
      </c>
      <c r="N40" s="14">
        <v>60</v>
      </c>
      <c r="O40" s="14">
        <v>60</v>
      </c>
      <c r="P40" s="14">
        <v>60</v>
      </c>
      <c r="Q40" s="14">
        <v>533</v>
      </c>
      <c r="R40" s="23">
        <f t="shared" si="0"/>
        <v>41</v>
      </c>
      <c r="S40" s="24">
        <v>27</v>
      </c>
      <c r="T40" s="14">
        <v>27</v>
      </c>
      <c r="U40" s="14">
        <v>548</v>
      </c>
      <c r="V40" s="14">
        <v>71</v>
      </c>
    </row>
    <row r="41" spans="1:22" ht="11.25" customHeight="1" x14ac:dyDescent="0.2"/>
  </sheetData>
  <sortState xmlns:xlrd2="http://schemas.microsoft.com/office/spreadsheetml/2017/richdata2" ref="B11:V40">
    <sortCondition descending="1" ref="Q11:Q40"/>
  </sortState>
  <mergeCells count="17">
    <mergeCell ref="B3:H3"/>
    <mergeCell ref="B4:C4"/>
    <mergeCell ref="B5:C5"/>
    <mergeCell ref="E5:H5"/>
    <mergeCell ref="E4:I4"/>
    <mergeCell ref="S7:S9"/>
    <mergeCell ref="T7:T9"/>
    <mergeCell ref="U7:U9"/>
    <mergeCell ref="V7:V9"/>
    <mergeCell ref="A10:C10"/>
    <mergeCell ref="A7:A9"/>
    <mergeCell ref="B7:B9"/>
    <mergeCell ref="C7:C9"/>
    <mergeCell ref="D7:M7"/>
    <mergeCell ref="N7:P7"/>
    <mergeCell ref="R7:R9"/>
    <mergeCell ref="Q7:Q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6363-1370-462D-97BA-2BC2F460FA5A}">
  <sheetPr>
    <outlinePr summaryBelow="0" summaryRight="0"/>
    <pageSetUpPr autoPageBreaks="0" fitToPage="1"/>
  </sheetPr>
  <dimension ref="A1:T33"/>
  <sheetViews>
    <sheetView topLeftCell="A10" workbookViewId="0">
      <selection activeCell="B11" sqref="B11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5" width="9.140625" style="1" customWidth="1"/>
    <col min="246" max="16384" width="9.140625" style="1"/>
  </cols>
  <sheetData>
    <row r="1" spans="1:20" ht="11.25" customHeight="1" x14ac:dyDescent="0.2">
      <c r="B1" s="13" t="s">
        <v>93</v>
      </c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11.25" customHeight="1" x14ac:dyDescent="0.2">
      <c r="B4" s="39" t="s">
        <v>598</v>
      </c>
      <c r="C4" s="39"/>
      <c r="D4" s="39" t="s">
        <v>1033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 t="s">
        <v>1040</v>
      </c>
      <c r="Q4" s="39"/>
      <c r="R4" s="39"/>
      <c r="S4" s="39"/>
    </row>
    <row r="5" spans="1:20" ht="21.75" customHeight="1" x14ac:dyDescent="0.2">
      <c r="B5" s="39" t="s">
        <v>89</v>
      </c>
      <c r="C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1042</v>
      </c>
      <c r="Q5" s="39"/>
      <c r="R5" s="39"/>
      <c r="S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595</v>
      </c>
      <c r="G8" s="11" t="s">
        <v>406</v>
      </c>
      <c r="H8" s="11" t="s">
        <v>594</v>
      </c>
      <c r="I8" s="11" t="s">
        <v>593</v>
      </c>
      <c r="J8" s="11" t="s">
        <v>592</v>
      </c>
      <c r="K8" s="11" t="s">
        <v>591</v>
      </c>
      <c r="L8" s="11" t="s">
        <v>590</v>
      </c>
      <c r="M8" s="11" t="s">
        <v>589</v>
      </c>
      <c r="N8" s="11" t="s">
        <v>588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584</v>
      </c>
      <c r="E9" s="11" t="s">
        <v>587</v>
      </c>
      <c r="F9" s="11" t="s">
        <v>69</v>
      </c>
      <c r="G9" s="11" t="s">
        <v>583</v>
      </c>
      <c r="H9" s="11" t="s">
        <v>215</v>
      </c>
      <c r="I9" s="11" t="s">
        <v>67</v>
      </c>
      <c r="J9" s="11" t="s">
        <v>586</v>
      </c>
      <c r="K9" s="11" t="s">
        <v>585</v>
      </c>
      <c r="L9" s="11" t="s">
        <v>68</v>
      </c>
      <c r="M9" s="11" t="s">
        <v>582</v>
      </c>
      <c r="N9" s="11" t="s">
        <v>581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98</v>
      </c>
      <c r="E10" s="10" t="s">
        <v>120</v>
      </c>
      <c r="F10" s="10" t="s">
        <v>120</v>
      </c>
      <c r="G10" s="10" t="s">
        <v>385</v>
      </c>
      <c r="H10" s="10" t="s">
        <v>60</v>
      </c>
      <c r="I10" s="10" t="s">
        <v>181</v>
      </c>
      <c r="J10" s="10" t="s">
        <v>140</v>
      </c>
      <c r="K10" s="10" t="s">
        <v>15</v>
      </c>
      <c r="L10" s="10" t="s">
        <v>16</v>
      </c>
      <c r="M10" s="10" t="s">
        <v>106</v>
      </c>
      <c r="N10" s="10" t="s">
        <v>17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571</v>
      </c>
      <c r="D11" s="14">
        <v>93</v>
      </c>
      <c r="E11" s="14">
        <v>91</v>
      </c>
      <c r="F11" s="14">
        <v>61</v>
      </c>
      <c r="G11" s="14">
        <v>60</v>
      </c>
      <c r="H11" s="14">
        <v>91</v>
      </c>
      <c r="I11" s="14">
        <v>91</v>
      </c>
      <c r="J11" s="14">
        <v>99</v>
      </c>
      <c r="K11" s="14">
        <v>83</v>
      </c>
      <c r="L11" s="14">
        <v>96</v>
      </c>
      <c r="M11" s="14">
        <v>91</v>
      </c>
      <c r="N11" s="14">
        <v>91</v>
      </c>
      <c r="O11" s="14">
        <v>947</v>
      </c>
      <c r="P11" s="14">
        <f t="shared" ref="P11:P32" si="0">AVERAGE(D11:N11)</f>
        <v>86.090909090909093</v>
      </c>
      <c r="Q11" s="15">
        <v>1</v>
      </c>
      <c r="R11" s="14">
        <v>4</v>
      </c>
      <c r="S11" s="14">
        <v>144</v>
      </c>
      <c r="T11" s="14">
        <v>54</v>
      </c>
    </row>
    <row r="12" spans="1:20" ht="12.75" customHeight="1" x14ac:dyDescent="0.2">
      <c r="A12" s="6" t="s">
        <v>14</v>
      </c>
      <c r="B12" s="5"/>
      <c r="C12" s="4" t="s">
        <v>564</v>
      </c>
      <c r="D12" s="14">
        <v>74</v>
      </c>
      <c r="E12" s="14">
        <v>91</v>
      </c>
      <c r="F12" s="14">
        <v>91</v>
      </c>
      <c r="G12" s="14">
        <v>60</v>
      </c>
      <c r="H12" s="14">
        <v>82</v>
      </c>
      <c r="I12" s="14">
        <v>98</v>
      </c>
      <c r="J12" s="14">
        <v>97</v>
      </c>
      <c r="K12" s="14">
        <v>90</v>
      </c>
      <c r="L12" s="14">
        <v>95</v>
      </c>
      <c r="M12" s="14">
        <v>80</v>
      </c>
      <c r="N12" s="14">
        <v>79</v>
      </c>
      <c r="O12" s="14">
        <v>937</v>
      </c>
      <c r="P12" s="14">
        <f t="shared" si="0"/>
        <v>85.181818181818187</v>
      </c>
      <c r="Q12" s="15">
        <v>2</v>
      </c>
      <c r="R12" s="14">
        <v>5</v>
      </c>
      <c r="S12" s="14">
        <v>153</v>
      </c>
      <c r="T12" s="14">
        <v>56</v>
      </c>
    </row>
    <row r="13" spans="1:20" ht="12.75" customHeight="1" x14ac:dyDescent="0.2">
      <c r="A13" s="6" t="s">
        <v>5</v>
      </c>
      <c r="B13" s="5"/>
      <c r="C13" s="4" t="s">
        <v>577</v>
      </c>
      <c r="D13" s="14">
        <v>85</v>
      </c>
      <c r="E13" s="14">
        <v>83</v>
      </c>
      <c r="F13" s="14">
        <v>75</v>
      </c>
      <c r="G13" s="14">
        <v>60</v>
      </c>
      <c r="H13" s="14">
        <v>91</v>
      </c>
      <c r="I13" s="14">
        <v>96</v>
      </c>
      <c r="J13" s="14">
        <v>97</v>
      </c>
      <c r="K13" s="14">
        <v>86</v>
      </c>
      <c r="L13" s="14">
        <v>98</v>
      </c>
      <c r="M13" s="14">
        <v>80</v>
      </c>
      <c r="N13" s="14">
        <v>76</v>
      </c>
      <c r="O13" s="14">
        <v>927</v>
      </c>
      <c r="P13" s="14">
        <f t="shared" si="0"/>
        <v>84.272727272727266</v>
      </c>
      <c r="Q13" s="15">
        <v>3</v>
      </c>
      <c r="R13" s="14">
        <v>8</v>
      </c>
      <c r="S13" s="14">
        <v>172</v>
      </c>
      <c r="T13" s="14">
        <v>60</v>
      </c>
    </row>
    <row r="14" spans="1:20" ht="12.75" customHeight="1" x14ac:dyDescent="0.2">
      <c r="A14" s="6" t="s">
        <v>30</v>
      </c>
      <c r="B14" s="5"/>
      <c r="C14" s="4" t="s">
        <v>563</v>
      </c>
      <c r="D14" s="14">
        <v>86</v>
      </c>
      <c r="E14" s="14">
        <v>91</v>
      </c>
      <c r="F14" s="14">
        <v>91</v>
      </c>
      <c r="G14" s="14">
        <v>60</v>
      </c>
      <c r="H14" s="14">
        <v>80</v>
      </c>
      <c r="I14" s="14">
        <v>78</v>
      </c>
      <c r="J14" s="14">
        <v>97</v>
      </c>
      <c r="K14" s="14">
        <v>85</v>
      </c>
      <c r="L14" s="14">
        <v>78</v>
      </c>
      <c r="M14" s="14">
        <v>80</v>
      </c>
      <c r="N14" s="14">
        <v>77</v>
      </c>
      <c r="O14" s="14">
        <v>903</v>
      </c>
      <c r="P14" s="14">
        <f t="shared" si="0"/>
        <v>82.090909090909093</v>
      </c>
      <c r="Q14" s="15">
        <v>4</v>
      </c>
      <c r="R14" s="14">
        <v>11</v>
      </c>
      <c r="S14" s="14">
        <v>207</v>
      </c>
      <c r="T14" s="14">
        <v>68</v>
      </c>
    </row>
    <row r="15" spans="1:20" ht="12.75" customHeight="1" x14ac:dyDescent="0.2">
      <c r="A15" s="6" t="s">
        <v>47</v>
      </c>
      <c r="B15" s="5"/>
      <c r="C15" s="4" t="s">
        <v>567</v>
      </c>
      <c r="D15" s="14">
        <v>60</v>
      </c>
      <c r="E15" s="14">
        <v>91</v>
      </c>
      <c r="F15" s="14">
        <v>91</v>
      </c>
      <c r="G15" s="14">
        <v>60</v>
      </c>
      <c r="H15" s="14">
        <v>91</v>
      </c>
      <c r="I15" s="14">
        <v>96</v>
      </c>
      <c r="J15" s="14">
        <v>89</v>
      </c>
      <c r="K15" s="14">
        <v>82</v>
      </c>
      <c r="L15" s="14">
        <v>86</v>
      </c>
      <c r="M15" s="14">
        <v>76</v>
      </c>
      <c r="N15" s="14">
        <v>78</v>
      </c>
      <c r="O15" s="14">
        <v>900</v>
      </c>
      <c r="P15" s="14">
        <f t="shared" si="0"/>
        <v>81.818181818181813</v>
      </c>
      <c r="Q15" s="15">
        <v>6</v>
      </c>
      <c r="R15" s="14">
        <v>12</v>
      </c>
      <c r="S15" s="14">
        <v>210</v>
      </c>
      <c r="T15" s="14">
        <v>70</v>
      </c>
    </row>
    <row r="16" spans="1:20" ht="12.75" customHeight="1" x14ac:dyDescent="0.2">
      <c r="A16" s="6" t="s">
        <v>51</v>
      </c>
      <c r="B16" s="5"/>
      <c r="C16" s="4" t="s">
        <v>561</v>
      </c>
      <c r="D16" s="14">
        <v>78</v>
      </c>
      <c r="E16" s="14">
        <v>91</v>
      </c>
      <c r="F16" s="14">
        <v>91</v>
      </c>
      <c r="G16" s="14">
        <v>60</v>
      </c>
      <c r="H16" s="14">
        <v>77</v>
      </c>
      <c r="I16" s="14">
        <v>76</v>
      </c>
      <c r="J16" s="14">
        <v>100</v>
      </c>
      <c r="K16" s="14">
        <v>77</v>
      </c>
      <c r="L16" s="14">
        <v>98</v>
      </c>
      <c r="M16" s="14">
        <v>76</v>
      </c>
      <c r="N16" s="14">
        <v>76</v>
      </c>
      <c r="O16" s="14">
        <v>900</v>
      </c>
      <c r="P16" s="14">
        <f t="shared" si="0"/>
        <v>81.818181818181813</v>
      </c>
      <c r="Q16" s="15">
        <v>5</v>
      </c>
      <c r="R16" s="14">
        <v>13</v>
      </c>
      <c r="S16" s="14">
        <v>211</v>
      </c>
      <c r="T16" s="14">
        <v>69</v>
      </c>
    </row>
    <row r="17" spans="1:20" ht="12.75" customHeight="1" x14ac:dyDescent="0.2">
      <c r="A17" s="6" t="s">
        <v>0</v>
      </c>
      <c r="B17" s="5"/>
      <c r="C17" s="4" t="s">
        <v>580</v>
      </c>
      <c r="D17" s="14">
        <v>70</v>
      </c>
      <c r="E17" s="14">
        <v>75</v>
      </c>
      <c r="F17" s="14">
        <v>91</v>
      </c>
      <c r="G17" s="14">
        <v>60</v>
      </c>
      <c r="H17" s="14">
        <v>76</v>
      </c>
      <c r="I17" s="14">
        <v>91</v>
      </c>
      <c r="J17" s="14">
        <v>94</v>
      </c>
      <c r="K17" s="14">
        <v>71</v>
      </c>
      <c r="L17" s="14">
        <v>89</v>
      </c>
      <c r="M17" s="14">
        <v>76</v>
      </c>
      <c r="N17" s="14">
        <v>77</v>
      </c>
      <c r="O17" s="14">
        <v>870</v>
      </c>
      <c r="P17" s="14">
        <f t="shared" si="0"/>
        <v>79.090909090909093</v>
      </c>
      <c r="Q17" s="15">
        <v>7</v>
      </c>
      <c r="R17" s="14">
        <v>14</v>
      </c>
      <c r="S17" s="14">
        <v>246</v>
      </c>
      <c r="T17" s="14">
        <v>79</v>
      </c>
    </row>
    <row r="18" spans="1:20" ht="12.75" customHeight="1" x14ac:dyDescent="0.2">
      <c r="A18" s="6" t="s">
        <v>44</v>
      </c>
      <c r="B18" s="5"/>
      <c r="C18" s="4" t="s">
        <v>576</v>
      </c>
      <c r="D18" s="14">
        <v>65</v>
      </c>
      <c r="E18" s="14">
        <v>76</v>
      </c>
      <c r="F18" s="14">
        <v>91</v>
      </c>
      <c r="G18" s="14">
        <v>60</v>
      </c>
      <c r="H18" s="14">
        <v>78</v>
      </c>
      <c r="I18" s="14">
        <v>91</v>
      </c>
      <c r="J18" s="14">
        <v>94</v>
      </c>
      <c r="K18" s="14">
        <v>68</v>
      </c>
      <c r="L18" s="14">
        <v>91</v>
      </c>
      <c r="M18" s="14">
        <v>76</v>
      </c>
      <c r="N18" s="14">
        <v>76</v>
      </c>
      <c r="O18" s="14">
        <v>866</v>
      </c>
      <c r="P18" s="14">
        <f t="shared" si="0"/>
        <v>78.727272727272734</v>
      </c>
      <c r="Q18" s="15">
        <v>8</v>
      </c>
      <c r="R18" s="14">
        <v>15</v>
      </c>
      <c r="S18" s="14">
        <v>253</v>
      </c>
      <c r="T18" s="14">
        <v>82</v>
      </c>
    </row>
    <row r="19" spans="1:20" ht="12.75" customHeight="1" x14ac:dyDescent="0.2">
      <c r="A19" s="6" t="s">
        <v>4</v>
      </c>
      <c r="B19" s="5"/>
      <c r="C19" s="4" t="s">
        <v>573</v>
      </c>
      <c r="D19" s="14">
        <v>60</v>
      </c>
      <c r="E19" s="14">
        <v>91</v>
      </c>
      <c r="F19" s="14">
        <v>91</v>
      </c>
      <c r="G19" s="14">
        <v>60</v>
      </c>
      <c r="H19" s="14">
        <v>76</v>
      </c>
      <c r="I19" s="14">
        <v>84</v>
      </c>
      <c r="J19" s="14">
        <v>82</v>
      </c>
      <c r="K19" s="14">
        <v>79</v>
      </c>
      <c r="L19" s="14">
        <v>93</v>
      </c>
      <c r="M19" s="14">
        <v>65</v>
      </c>
      <c r="N19" s="14">
        <v>76</v>
      </c>
      <c r="O19" s="14">
        <v>857</v>
      </c>
      <c r="P19" s="14">
        <f t="shared" si="0"/>
        <v>77.909090909090907</v>
      </c>
      <c r="Q19" s="15">
        <v>9</v>
      </c>
      <c r="R19" s="14">
        <v>16</v>
      </c>
      <c r="S19" s="14">
        <v>261</v>
      </c>
      <c r="T19" s="14">
        <v>83</v>
      </c>
    </row>
    <row r="20" spans="1:20" ht="12.75" customHeight="1" x14ac:dyDescent="0.2">
      <c r="A20" s="6" t="s">
        <v>22</v>
      </c>
      <c r="B20" s="5"/>
      <c r="C20" s="4" t="s">
        <v>569</v>
      </c>
      <c r="D20" s="14">
        <v>66</v>
      </c>
      <c r="E20" s="14">
        <v>76</v>
      </c>
      <c r="F20" s="14">
        <v>85</v>
      </c>
      <c r="G20" s="14">
        <v>60</v>
      </c>
      <c r="H20" s="14">
        <v>68</v>
      </c>
      <c r="I20" s="14">
        <v>91</v>
      </c>
      <c r="J20" s="14">
        <v>95</v>
      </c>
      <c r="K20" s="14">
        <v>75</v>
      </c>
      <c r="L20" s="14">
        <v>88</v>
      </c>
      <c r="M20" s="14">
        <v>75</v>
      </c>
      <c r="N20" s="14">
        <v>76</v>
      </c>
      <c r="O20" s="14">
        <v>855</v>
      </c>
      <c r="P20" s="14">
        <f t="shared" si="0"/>
        <v>77.727272727272734</v>
      </c>
      <c r="Q20" s="15">
        <v>10</v>
      </c>
      <c r="R20" s="14">
        <v>17</v>
      </c>
      <c r="S20" s="14">
        <v>263</v>
      </c>
      <c r="T20" s="14">
        <v>84</v>
      </c>
    </row>
    <row r="21" spans="1:20" ht="12.75" customHeight="1" x14ac:dyDescent="0.2">
      <c r="A21" s="6" t="s">
        <v>40</v>
      </c>
      <c r="B21" s="5"/>
      <c r="C21" s="4" t="s">
        <v>565</v>
      </c>
      <c r="D21" s="14">
        <v>63</v>
      </c>
      <c r="E21" s="14">
        <v>86</v>
      </c>
      <c r="F21" s="14">
        <v>82</v>
      </c>
      <c r="G21" s="14">
        <v>60</v>
      </c>
      <c r="H21" s="14">
        <v>85</v>
      </c>
      <c r="I21" s="14">
        <v>78</v>
      </c>
      <c r="J21" s="14">
        <v>89</v>
      </c>
      <c r="K21" s="14">
        <v>77</v>
      </c>
      <c r="L21" s="14">
        <v>89</v>
      </c>
      <c r="M21" s="14">
        <v>76</v>
      </c>
      <c r="N21" s="14">
        <v>62</v>
      </c>
      <c r="O21" s="14">
        <v>847</v>
      </c>
      <c r="P21" s="14">
        <f t="shared" si="0"/>
        <v>77</v>
      </c>
      <c r="Q21" s="15">
        <v>11</v>
      </c>
      <c r="R21" s="14">
        <v>19</v>
      </c>
      <c r="S21" s="14">
        <v>269</v>
      </c>
      <c r="T21" s="14">
        <v>86</v>
      </c>
    </row>
    <row r="22" spans="1:20" ht="12.75" customHeight="1" x14ac:dyDescent="0.2">
      <c r="A22" s="6" t="s">
        <v>37</v>
      </c>
      <c r="B22" s="5"/>
      <c r="C22" s="4" t="s">
        <v>559</v>
      </c>
      <c r="D22" s="14">
        <v>61</v>
      </c>
      <c r="E22" s="14">
        <v>88</v>
      </c>
      <c r="F22" s="14">
        <v>89</v>
      </c>
      <c r="G22" s="14">
        <v>61</v>
      </c>
      <c r="H22" s="14">
        <v>65</v>
      </c>
      <c r="I22" s="14">
        <v>78</v>
      </c>
      <c r="J22" s="14">
        <v>96</v>
      </c>
      <c r="K22" s="14">
        <v>89</v>
      </c>
      <c r="L22" s="14">
        <v>88</v>
      </c>
      <c r="M22" s="14">
        <v>65</v>
      </c>
      <c r="N22" s="14">
        <v>61</v>
      </c>
      <c r="O22" s="14">
        <v>841</v>
      </c>
      <c r="P22" s="14">
        <f t="shared" si="0"/>
        <v>76.454545454545453</v>
      </c>
      <c r="Q22" s="15">
        <v>12</v>
      </c>
      <c r="R22" s="14">
        <v>20</v>
      </c>
      <c r="S22" s="14">
        <v>278</v>
      </c>
      <c r="T22" s="14">
        <v>88</v>
      </c>
    </row>
    <row r="23" spans="1:20" ht="12.75" customHeight="1" x14ac:dyDescent="0.2">
      <c r="A23" s="6" t="s">
        <v>2</v>
      </c>
      <c r="B23" s="5"/>
      <c r="C23" s="4" t="s">
        <v>574</v>
      </c>
      <c r="D23" s="14">
        <v>60</v>
      </c>
      <c r="E23" s="14">
        <v>92</v>
      </c>
      <c r="F23" s="14">
        <v>75</v>
      </c>
      <c r="G23" s="14">
        <v>60</v>
      </c>
      <c r="H23" s="14">
        <v>65</v>
      </c>
      <c r="I23" s="14">
        <v>96</v>
      </c>
      <c r="J23" s="14">
        <v>94</v>
      </c>
      <c r="K23" s="14">
        <v>66</v>
      </c>
      <c r="L23" s="14">
        <v>76</v>
      </c>
      <c r="M23" s="14">
        <v>63</v>
      </c>
      <c r="N23" s="14">
        <v>87</v>
      </c>
      <c r="O23" s="14">
        <v>834</v>
      </c>
      <c r="P23" s="14">
        <f t="shared" si="0"/>
        <v>75.818181818181813</v>
      </c>
      <c r="Q23" s="15">
        <v>13</v>
      </c>
      <c r="R23" s="14">
        <v>23</v>
      </c>
      <c r="S23" s="14">
        <v>285</v>
      </c>
      <c r="T23" s="14">
        <v>91</v>
      </c>
    </row>
    <row r="24" spans="1:20" ht="12.75" customHeight="1" x14ac:dyDescent="0.2">
      <c r="A24" s="6" t="s">
        <v>32</v>
      </c>
      <c r="B24" s="5"/>
      <c r="C24" s="4" t="s">
        <v>566</v>
      </c>
      <c r="D24" s="14">
        <v>67</v>
      </c>
      <c r="E24" s="14">
        <v>78</v>
      </c>
      <c r="F24" s="14">
        <v>91</v>
      </c>
      <c r="G24" s="14">
        <v>37</v>
      </c>
      <c r="H24" s="14">
        <v>70</v>
      </c>
      <c r="I24" s="14">
        <v>76</v>
      </c>
      <c r="J24" s="14">
        <v>79</v>
      </c>
      <c r="K24" s="14">
        <v>76</v>
      </c>
      <c r="L24" s="14">
        <v>60</v>
      </c>
      <c r="M24" s="14">
        <v>78</v>
      </c>
      <c r="N24" s="14">
        <v>76</v>
      </c>
      <c r="O24" s="14">
        <v>788</v>
      </c>
      <c r="P24" s="14">
        <f t="shared" si="0"/>
        <v>71.63636363636364</v>
      </c>
      <c r="Q24" s="15">
        <v>14</v>
      </c>
      <c r="R24" s="14">
        <v>26</v>
      </c>
      <c r="S24" s="14">
        <v>355</v>
      </c>
      <c r="T24" s="14">
        <v>110</v>
      </c>
    </row>
    <row r="25" spans="1:20" ht="12.75" customHeight="1" x14ac:dyDescent="0.2">
      <c r="A25" s="6" t="s">
        <v>28</v>
      </c>
      <c r="B25" s="5"/>
      <c r="C25" s="4" t="s">
        <v>575</v>
      </c>
      <c r="D25" s="14">
        <v>60</v>
      </c>
      <c r="E25" s="14">
        <v>76</v>
      </c>
      <c r="F25" s="14">
        <v>61</v>
      </c>
      <c r="G25" s="14">
        <v>60</v>
      </c>
      <c r="H25" s="14">
        <v>61</v>
      </c>
      <c r="I25" s="14">
        <v>80</v>
      </c>
      <c r="J25" s="14">
        <v>96</v>
      </c>
      <c r="K25" s="14">
        <v>67</v>
      </c>
      <c r="L25" s="14">
        <v>85</v>
      </c>
      <c r="M25" s="14">
        <v>68</v>
      </c>
      <c r="N25" s="14">
        <v>64</v>
      </c>
      <c r="O25" s="14">
        <v>778</v>
      </c>
      <c r="P25" s="14">
        <f t="shared" si="0"/>
        <v>70.727272727272734</v>
      </c>
      <c r="Q25" s="15">
        <v>15</v>
      </c>
      <c r="R25" s="14">
        <v>28</v>
      </c>
      <c r="S25" s="14">
        <v>369</v>
      </c>
      <c r="T25" s="14">
        <v>116</v>
      </c>
    </row>
    <row r="26" spans="1:20" ht="12.75" customHeight="1" x14ac:dyDescent="0.2">
      <c r="A26" s="6" t="s">
        <v>26</v>
      </c>
      <c r="B26" s="5"/>
      <c r="C26" s="4" t="s">
        <v>572</v>
      </c>
      <c r="D26" s="14">
        <v>62</v>
      </c>
      <c r="E26" s="14">
        <v>68</v>
      </c>
      <c r="F26" s="14">
        <v>61</v>
      </c>
      <c r="G26" s="14">
        <v>60</v>
      </c>
      <c r="H26" s="14">
        <v>65</v>
      </c>
      <c r="I26" s="14">
        <v>80</v>
      </c>
      <c r="J26" s="14">
        <v>85</v>
      </c>
      <c r="K26" s="14">
        <v>83</v>
      </c>
      <c r="L26" s="14">
        <v>75</v>
      </c>
      <c r="M26" s="14">
        <v>68</v>
      </c>
      <c r="N26" s="14">
        <v>63</v>
      </c>
      <c r="O26" s="14">
        <v>770</v>
      </c>
      <c r="P26" s="14">
        <f t="shared" si="0"/>
        <v>70</v>
      </c>
      <c r="Q26" s="15">
        <v>16</v>
      </c>
      <c r="R26" s="14">
        <v>30</v>
      </c>
      <c r="S26" s="14">
        <v>383</v>
      </c>
      <c r="T26" s="14">
        <v>119</v>
      </c>
    </row>
    <row r="27" spans="1:20" ht="12.75" customHeight="1" x14ac:dyDescent="0.2">
      <c r="A27" s="6" t="s">
        <v>19</v>
      </c>
      <c r="B27" s="5"/>
      <c r="C27" s="4" t="s">
        <v>570</v>
      </c>
      <c r="D27" s="14">
        <v>60</v>
      </c>
      <c r="E27" s="14">
        <v>77</v>
      </c>
      <c r="F27" s="14">
        <v>91</v>
      </c>
      <c r="G27" s="14">
        <v>5</v>
      </c>
      <c r="H27" s="14">
        <v>70</v>
      </c>
      <c r="I27" s="14">
        <v>87</v>
      </c>
      <c r="J27" s="14">
        <v>82</v>
      </c>
      <c r="K27" s="14">
        <v>62</v>
      </c>
      <c r="L27" s="14">
        <v>76</v>
      </c>
      <c r="M27" s="14">
        <v>65</v>
      </c>
      <c r="N27" s="14">
        <v>63</v>
      </c>
      <c r="O27" s="14">
        <v>738</v>
      </c>
      <c r="P27" s="14">
        <f t="shared" si="0"/>
        <v>67.090909090909093</v>
      </c>
      <c r="Q27" s="15">
        <v>18</v>
      </c>
      <c r="R27" s="14">
        <v>33</v>
      </c>
      <c r="S27" s="14">
        <v>417</v>
      </c>
      <c r="T27" s="14">
        <v>130</v>
      </c>
    </row>
    <row r="28" spans="1:20" ht="12.75" customHeight="1" x14ac:dyDescent="0.2">
      <c r="A28" s="6" t="s">
        <v>13</v>
      </c>
      <c r="B28" s="5"/>
      <c r="C28" s="4" t="s">
        <v>568</v>
      </c>
      <c r="D28" s="14">
        <v>68</v>
      </c>
      <c r="E28" s="14">
        <v>61</v>
      </c>
      <c r="F28" s="14">
        <v>85</v>
      </c>
      <c r="G28" s="14">
        <v>29</v>
      </c>
      <c r="H28" s="14">
        <v>70</v>
      </c>
      <c r="I28" s="14">
        <v>68</v>
      </c>
      <c r="J28" s="14">
        <v>64</v>
      </c>
      <c r="K28" s="14">
        <v>61</v>
      </c>
      <c r="L28" s="14">
        <v>89</v>
      </c>
      <c r="M28" s="14">
        <v>65</v>
      </c>
      <c r="N28" s="14">
        <v>78</v>
      </c>
      <c r="O28" s="14">
        <v>738</v>
      </c>
      <c r="P28" s="14">
        <f t="shared" si="0"/>
        <v>67.090909090909093</v>
      </c>
      <c r="Q28" s="15">
        <v>17</v>
      </c>
      <c r="R28" s="14">
        <v>32</v>
      </c>
      <c r="S28" s="14">
        <v>416</v>
      </c>
      <c r="T28" s="14">
        <v>129</v>
      </c>
    </row>
    <row r="29" spans="1:20" ht="12.75" customHeight="1" x14ac:dyDescent="0.2">
      <c r="A29" s="6" t="s">
        <v>49</v>
      </c>
      <c r="B29" s="5"/>
      <c r="C29" s="4" t="s">
        <v>560</v>
      </c>
      <c r="D29" s="14">
        <v>62</v>
      </c>
      <c r="E29" s="14">
        <v>61</v>
      </c>
      <c r="F29" s="14">
        <v>61</v>
      </c>
      <c r="G29" s="14">
        <v>60</v>
      </c>
      <c r="H29" s="14">
        <v>68</v>
      </c>
      <c r="I29" s="14">
        <v>73</v>
      </c>
      <c r="J29" s="14">
        <v>77</v>
      </c>
      <c r="K29" s="14">
        <v>74</v>
      </c>
      <c r="L29" s="14">
        <v>69</v>
      </c>
      <c r="M29" s="14">
        <v>70</v>
      </c>
      <c r="N29" s="14">
        <v>61</v>
      </c>
      <c r="O29" s="14">
        <v>736</v>
      </c>
      <c r="P29" s="14">
        <f t="shared" si="0"/>
        <v>66.909090909090907</v>
      </c>
      <c r="Q29" s="15">
        <v>19</v>
      </c>
      <c r="R29" s="14">
        <v>34</v>
      </c>
      <c r="S29" s="14">
        <v>418</v>
      </c>
      <c r="T29" s="14">
        <v>131</v>
      </c>
    </row>
    <row r="30" spans="1:20" ht="12.75" customHeight="1" x14ac:dyDescent="0.2">
      <c r="A30" s="6" t="s">
        <v>20</v>
      </c>
      <c r="B30" s="5"/>
      <c r="C30" s="4" t="s">
        <v>578</v>
      </c>
      <c r="D30" s="14">
        <v>60</v>
      </c>
      <c r="E30" s="14">
        <v>63</v>
      </c>
      <c r="F30" s="14">
        <v>61</v>
      </c>
      <c r="G30" s="14">
        <v>36</v>
      </c>
      <c r="H30" s="14">
        <v>61</v>
      </c>
      <c r="I30" s="14">
        <v>80</v>
      </c>
      <c r="J30" s="14">
        <v>82</v>
      </c>
      <c r="K30" s="14">
        <v>68</v>
      </c>
      <c r="L30" s="14">
        <v>85</v>
      </c>
      <c r="M30" s="14">
        <v>76</v>
      </c>
      <c r="N30" s="14">
        <v>61</v>
      </c>
      <c r="O30" s="14">
        <v>733</v>
      </c>
      <c r="P30" s="14">
        <f t="shared" si="0"/>
        <v>66.63636363636364</v>
      </c>
      <c r="Q30" s="15">
        <v>20</v>
      </c>
      <c r="R30" s="14">
        <v>35</v>
      </c>
      <c r="S30" s="14">
        <v>421</v>
      </c>
      <c r="T30" s="14">
        <v>133</v>
      </c>
    </row>
    <row r="31" spans="1:20" ht="12.75" customHeight="1" x14ac:dyDescent="0.2">
      <c r="A31" s="6" t="s">
        <v>100</v>
      </c>
      <c r="B31" s="5"/>
      <c r="C31" s="4" t="s">
        <v>579</v>
      </c>
      <c r="D31" s="14">
        <v>60</v>
      </c>
      <c r="E31" s="14">
        <v>65</v>
      </c>
      <c r="F31" s="14">
        <v>61</v>
      </c>
      <c r="G31" s="14">
        <v>28</v>
      </c>
      <c r="H31" s="14">
        <v>61</v>
      </c>
      <c r="I31" s="14">
        <v>75</v>
      </c>
      <c r="J31" s="14">
        <v>78</v>
      </c>
      <c r="K31" s="14">
        <v>82</v>
      </c>
      <c r="L31" s="14">
        <v>78</v>
      </c>
      <c r="M31" s="14">
        <v>65</v>
      </c>
      <c r="N31" s="14">
        <v>62</v>
      </c>
      <c r="O31" s="14">
        <v>715</v>
      </c>
      <c r="P31" s="14">
        <f t="shared" si="0"/>
        <v>65</v>
      </c>
      <c r="Q31" s="15">
        <v>21</v>
      </c>
      <c r="R31" s="14">
        <v>38</v>
      </c>
      <c r="S31" s="14">
        <v>443</v>
      </c>
      <c r="T31" s="14">
        <v>141</v>
      </c>
    </row>
    <row r="32" spans="1:20" ht="12.75" customHeight="1" x14ac:dyDescent="0.2">
      <c r="A32" s="6" t="s">
        <v>21</v>
      </c>
      <c r="B32" s="5"/>
      <c r="C32" s="4" t="s">
        <v>562</v>
      </c>
      <c r="D32" s="14">
        <v>60</v>
      </c>
      <c r="E32" s="14">
        <v>19</v>
      </c>
      <c r="F32" s="14">
        <v>9</v>
      </c>
      <c r="G32" s="3"/>
      <c r="H32" s="3"/>
      <c r="I32" s="14">
        <v>77</v>
      </c>
      <c r="J32" s="14">
        <v>82</v>
      </c>
      <c r="K32" s="14">
        <v>74</v>
      </c>
      <c r="L32" s="14">
        <v>18</v>
      </c>
      <c r="M32" s="14">
        <v>65</v>
      </c>
      <c r="N32" s="14">
        <v>22</v>
      </c>
      <c r="O32" s="14">
        <v>426</v>
      </c>
      <c r="P32" s="14">
        <f t="shared" si="0"/>
        <v>47.333333333333336</v>
      </c>
      <c r="Q32" s="15">
        <v>22</v>
      </c>
      <c r="R32" s="14">
        <v>45</v>
      </c>
      <c r="S32" s="14">
        <v>552</v>
      </c>
      <c r="T32" s="14">
        <v>178</v>
      </c>
    </row>
    <row r="33" ht="11.25" customHeight="1" x14ac:dyDescent="0.2"/>
  </sheetData>
  <sortState xmlns:xlrd2="http://schemas.microsoft.com/office/spreadsheetml/2017/richdata2" ref="B11:T32">
    <sortCondition descending="1" ref="O11:O32"/>
  </sortState>
  <mergeCells count="22">
    <mergeCell ref="B3:H3"/>
    <mergeCell ref="B4:C4"/>
    <mergeCell ref="D4:E4"/>
    <mergeCell ref="F4:H4"/>
    <mergeCell ref="B5:C5"/>
    <mergeCell ref="F5:H5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I4:O4"/>
    <mergeCell ref="I5:O5"/>
    <mergeCell ref="Q7:Q9"/>
    <mergeCell ref="R7:R9"/>
    <mergeCell ref="S7:S9"/>
    <mergeCell ref="P4:S4"/>
    <mergeCell ref="P5:S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26DC-A917-4FF4-806A-F225BA610AD3}">
  <sheetPr>
    <outlinePr summaryBelow="0" summaryRight="0"/>
    <pageSetUpPr autoPageBreaks="0" fitToPage="1"/>
  </sheetPr>
  <dimension ref="A1:T34"/>
  <sheetViews>
    <sheetView topLeftCell="A10" workbookViewId="0">
      <selection activeCell="B11" sqref="B11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5" width="9.140625" style="1" customWidth="1"/>
    <col min="246" max="16384" width="9.140625" style="1"/>
  </cols>
  <sheetData>
    <row r="1" spans="1:20" ht="11.25" customHeight="1" x14ac:dyDescent="0.2">
      <c r="B1" s="13" t="s">
        <v>93</v>
      </c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11.25" customHeight="1" x14ac:dyDescent="0.2">
      <c r="B4" s="39" t="s">
        <v>1031</v>
      </c>
      <c r="C4" s="39"/>
      <c r="D4" s="39" t="s">
        <v>1033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 t="s">
        <v>1040</v>
      </c>
      <c r="Q4" s="39"/>
      <c r="R4" s="39"/>
      <c r="S4" s="39"/>
    </row>
    <row r="5" spans="1:20" ht="21.75" customHeight="1" x14ac:dyDescent="0.2">
      <c r="B5" s="39" t="s">
        <v>89</v>
      </c>
      <c r="C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1042</v>
      </c>
      <c r="Q5" s="39"/>
      <c r="R5" s="39"/>
      <c r="S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595</v>
      </c>
      <c r="G8" s="11" t="s">
        <v>406</v>
      </c>
      <c r="H8" s="11" t="s">
        <v>594</v>
      </c>
      <c r="I8" s="11" t="s">
        <v>593</v>
      </c>
      <c r="J8" s="11" t="s">
        <v>592</v>
      </c>
      <c r="K8" s="11" t="s">
        <v>591</v>
      </c>
      <c r="L8" s="11" t="s">
        <v>590</v>
      </c>
      <c r="M8" s="11" t="s">
        <v>589</v>
      </c>
      <c r="N8" s="11" t="s">
        <v>588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1029</v>
      </c>
      <c r="E9" s="11" t="s">
        <v>587</v>
      </c>
      <c r="F9" s="11" t="s">
        <v>1030</v>
      </c>
      <c r="G9" s="11" t="s">
        <v>583</v>
      </c>
      <c r="H9" s="11" t="s">
        <v>215</v>
      </c>
      <c r="I9" s="11" t="s">
        <v>67</v>
      </c>
      <c r="J9" s="11" t="s">
        <v>586</v>
      </c>
      <c r="K9" s="11" t="s">
        <v>585</v>
      </c>
      <c r="L9" s="11" t="s">
        <v>68</v>
      </c>
      <c r="M9" s="11" t="s">
        <v>582</v>
      </c>
      <c r="N9" s="11" t="s">
        <v>581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62</v>
      </c>
      <c r="E10" s="10" t="s">
        <v>106</v>
      </c>
      <c r="F10" s="10" t="s">
        <v>62</v>
      </c>
      <c r="G10" s="10" t="s">
        <v>205</v>
      </c>
      <c r="H10" s="10" t="s">
        <v>17</v>
      </c>
      <c r="I10" s="10" t="s">
        <v>6</v>
      </c>
      <c r="J10" s="10" t="s">
        <v>23</v>
      </c>
      <c r="K10" s="10" t="s">
        <v>15</v>
      </c>
      <c r="L10" s="10" t="s">
        <v>6</v>
      </c>
      <c r="M10" s="10" t="s">
        <v>106</v>
      </c>
      <c r="N10" s="10" t="s">
        <v>17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1012</v>
      </c>
      <c r="D11" s="14">
        <v>98</v>
      </c>
      <c r="E11" s="14">
        <v>91</v>
      </c>
      <c r="F11" s="14">
        <v>91</v>
      </c>
      <c r="G11" s="14">
        <v>68</v>
      </c>
      <c r="H11" s="14">
        <v>91</v>
      </c>
      <c r="I11" s="14">
        <v>98</v>
      </c>
      <c r="J11" s="14">
        <v>70</v>
      </c>
      <c r="K11" s="14">
        <v>91</v>
      </c>
      <c r="L11" s="14">
        <v>100</v>
      </c>
      <c r="M11" s="14">
        <v>93</v>
      </c>
      <c r="N11" s="14">
        <v>91</v>
      </c>
      <c r="O11" s="14">
        <v>982</v>
      </c>
      <c r="P11" s="14">
        <f t="shared" ref="P11:P33" si="0">AVERAGE(D11:N11)</f>
        <v>89.272727272727266</v>
      </c>
      <c r="Q11" s="15">
        <v>1</v>
      </c>
      <c r="R11" s="14">
        <v>1</v>
      </c>
      <c r="S11" s="14">
        <v>98</v>
      </c>
      <c r="T11" s="14">
        <v>43</v>
      </c>
    </row>
    <row r="12" spans="1:20" ht="12.75" customHeight="1" x14ac:dyDescent="0.2">
      <c r="A12" s="6" t="s">
        <v>14</v>
      </c>
      <c r="B12" s="5"/>
      <c r="C12" s="4" t="s">
        <v>1022</v>
      </c>
      <c r="D12" s="14">
        <v>86</v>
      </c>
      <c r="E12" s="14">
        <v>95</v>
      </c>
      <c r="F12" s="14">
        <v>91</v>
      </c>
      <c r="G12" s="14">
        <v>68</v>
      </c>
      <c r="H12" s="14">
        <v>91</v>
      </c>
      <c r="I12" s="14">
        <v>91</v>
      </c>
      <c r="J12" s="14">
        <v>70</v>
      </c>
      <c r="K12" s="14">
        <v>86</v>
      </c>
      <c r="L12" s="14">
        <v>100</v>
      </c>
      <c r="M12" s="14">
        <v>91</v>
      </c>
      <c r="N12" s="14">
        <v>92</v>
      </c>
      <c r="O12" s="14">
        <v>961</v>
      </c>
      <c r="P12" s="14">
        <f t="shared" si="0"/>
        <v>87.36363636363636</v>
      </c>
      <c r="Q12" s="15">
        <v>2</v>
      </c>
      <c r="R12" s="14">
        <v>2</v>
      </c>
      <c r="S12" s="14">
        <v>128</v>
      </c>
      <c r="T12" s="14">
        <v>50</v>
      </c>
    </row>
    <row r="13" spans="1:20" ht="12.75" customHeight="1" x14ac:dyDescent="0.2">
      <c r="A13" s="6" t="s">
        <v>5</v>
      </c>
      <c r="B13" s="5"/>
      <c r="C13" s="4" t="s">
        <v>1014</v>
      </c>
      <c r="D13" s="14">
        <v>83</v>
      </c>
      <c r="E13" s="14">
        <v>91</v>
      </c>
      <c r="F13" s="14">
        <v>95</v>
      </c>
      <c r="G13" s="14">
        <v>66</v>
      </c>
      <c r="H13" s="14">
        <v>91</v>
      </c>
      <c r="I13" s="14">
        <v>92</v>
      </c>
      <c r="J13" s="14">
        <v>70</v>
      </c>
      <c r="K13" s="14">
        <v>88</v>
      </c>
      <c r="L13" s="14">
        <v>95</v>
      </c>
      <c r="M13" s="14">
        <v>91</v>
      </c>
      <c r="N13" s="14">
        <v>91</v>
      </c>
      <c r="O13" s="14">
        <v>953</v>
      </c>
      <c r="P13" s="14">
        <f t="shared" si="0"/>
        <v>86.63636363636364</v>
      </c>
      <c r="Q13" s="15">
        <v>3</v>
      </c>
      <c r="R13" s="14">
        <v>3</v>
      </c>
      <c r="S13" s="14">
        <v>137</v>
      </c>
      <c r="T13" s="14">
        <v>52</v>
      </c>
    </row>
    <row r="14" spans="1:20" ht="12.75" customHeight="1" x14ac:dyDescent="0.2">
      <c r="A14" s="6" t="s">
        <v>30</v>
      </c>
      <c r="B14" s="5"/>
      <c r="C14" s="4" t="s">
        <v>1006</v>
      </c>
      <c r="D14" s="14">
        <v>91</v>
      </c>
      <c r="E14" s="14">
        <v>91</v>
      </c>
      <c r="F14" s="14">
        <v>95</v>
      </c>
      <c r="G14" s="14">
        <v>64</v>
      </c>
      <c r="H14" s="14">
        <v>76</v>
      </c>
      <c r="I14" s="14">
        <v>82</v>
      </c>
      <c r="J14" s="14">
        <v>70</v>
      </c>
      <c r="K14" s="14">
        <v>91</v>
      </c>
      <c r="L14" s="14">
        <v>97</v>
      </c>
      <c r="M14" s="14">
        <v>82</v>
      </c>
      <c r="N14" s="14">
        <v>91</v>
      </c>
      <c r="O14" s="14">
        <v>930</v>
      </c>
      <c r="P14" s="14">
        <f t="shared" si="0"/>
        <v>84.545454545454547</v>
      </c>
      <c r="Q14" s="15">
        <v>4</v>
      </c>
      <c r="R14" s="14">
        <v>6</v>
      </c>
      <c r="S14" s="14">
        <v>166</v>
      </c>
      <c r="T14" s="14">
        <v>57</v>
      </c>
    </row>
    <row r="15" spans="1:20" ht="12.75" customHeight="1" x14ac:dyDescent="0.2">
      <c r="A15" s="6" t="s">
        <v>47</v>
      </c>
      <c r="B15" s="5"/>
      <c r="C15" s="4" t="s">
        <v>1028</v>
      </c>
      <c r="D15" s="14">
        <v>94</v>
      </c>
      <c r="E15" s="14">
        <v>84</v>
      </c>
      <c r="F15" s="14">
        <v>91</v>
      </c>
      <c r="G15" s="14">
        <v>68</v>
      </c>
      <c r="H15" s="14">
        <v>78</v>
      </c>
      <c r="I15" s="14">
        <v>91</v>
      </c>
      <c r="J15" s="14">
        <v>70</v>
      </c>
      <c r="K15" s="14">
        <v>85</v>
      </c>
      <c r="L15" s="14">
        <v>98</v>
      </c>
      <c r="M15" s="14">
        <v>91</v>
      </c>
      <c r="N15" s="14">
        <v>78</v>
      </c>
      <c r="O15" s="14">
        <v>928</v>
      </c>
      <c r="P15" s="14">
        <f t="shared" si="0"/>
        <v>84.36363636363636</v>
      </c>
      <c r="Q15" s="15">
        <v>5</v>
      </c>
      <c r="R15" s="14">
        <v>7</v>
      </c>
      <c r="S15" s="14">
        <v>170</v>
      </c>
      <c r="T15" s="14">
        <v>59</v>
      </c>
    </row>
    <row r="16" spans="1:20" ht="12.75" customHeight="1" x14ac:dyDescent="0.2">
      <c r="A16" s="6" t="s">
        <v>51</v>
      </c>
      <c r="B16" s="5"/>
      <c r="C16" s="4" t="s">
        <v>1018</v>
      </c>
      <c r="D16" s="14">
        <v>75</v>
      </c>
      <c r="E16" s="14">
        <v>91</v>
      </c>
      <c r="F16" s="14">
        <v>95</v>
      </c>
      <c r="G16" s="14">
        <v>60</v>
      </c>
      <c r="H16" s="14">
        <v>91</v>
      </c>
      <c r="I16" s="14">
        <v>87</v>
      </c>
      <c r="J16" s="14">
        <v>70</v>
      </c>
      <c r="K16" s="14">
        <v>82</v>
      </c>
      <c r="L16" s="14">
        <v>97</v>
      </c>
      <c r="M16" s="14">
        <v>80</v>
      </c>
      <c r="N16" s="14">
        <v>91</v>
      </c>
      <c r="O16" s="14">
        <v>919</v>
      </c>
      <c r="P16" s="14">
        <f t="shared" si="0"/>
        <v>83.545454545454547</v>
      </c>
      <c r="Q16" s="15">
        <v>6</v>
      </c>
      <c r="R16" s="14">
        <v>9</v>
      </c>
      <c r="S16" s="14">
        <v>182</v>
      </c>
      <c r="T16" s="14">
        <v>62</v>
      </c>
    </row>
    <row r="17" spans="1:20" ht="12.75" customHeight="1" x14ac:dyDescent="0.2">
      <c r="A17" s="6" t="s">
        <v>0</v>
      </c>
      <c r="B17" s="5"/>
      <c r="C17" s="4" t="s">
        <v>1026</v>
      </c>
      <c r="D17" s="14">
        <v>86</v>
      </c>
      <c r="E17" s="14">
        <v>91</v>
      </c>
      <c r="F17" s="14">
        <v>91</v>
      </c>
      <c r="G17" s="14">
        <v>64</v>
      </c>
      <c r="H17" s="14">
        <v>80</v>
      </c>
      <c r="I17" s="14">
        <v>91</v>
      </c>
      <c r="J17" s="14">
        <v>69</v>
      </c>
      <c r="K17" s="14">
        <v>84</v>
      </c>
      <c r="L17" s="14">
        <v>99</v>
      </c>
      <c r="M17" s="14">
        <v>80</v>
      </c>
      <c r="N17" s="14">
        <v>83</v>
      </c>
      <c r="O17" s="14">
        <v>918</v>
      </c>
      <c r="P17" s="14">
        <f t="shared" si="0"/>
        <v>83.454545454545453</v>
      </c>
      <c r="Q17" s="15">
        <v>7</v>
      </c>
      <c r="R17" s="14">
        <v>10</v>
      </c>
      <c r="S17" s="14">
        <v>184</v>
      </c>
      <c r="T17" s="14">
        <v>63</v>
      </c>
    </row>
    <row r="18" spans="1:20" ht="12.75" customHeight="1" x14ac:dyDescent="0.2">
      <c r="A18" s="6" t="s">
        <v>44</v>
      </c>
      <c r="B18" s="5"/>
      <c r="C18" s="4" t="s">
        <v>1027</v>
      </c>
      <c r="D18" s="14">
        <v>62</v>
      </c>
      <c r="E18" s="14">
        <v>91</v>
      </c>
      <c r="F18" s="14">
        <v>70</v>
      </c>
      <c r="G18" s="14">
        <v>63</v>
      </c>
      <c r="H18" s="14">
        <v>80</v>
      </c>
      <c r="I18" s="14">
        <v>82</v>
      </c>
      <c r="J18" s="14">
        <v>70</v>
      </c>
      <c r="K18" s="14">
        <v>65</v>
      </c>
      <c r="L18" s="14">
        <v>98</v>
      </c>
      <c r="M18" s="14">
        <v>80</v>
      </c>
      <c r="N18" s="14">
        <v>91</v>
      </c>
      <c r="O18" s="14">
        <v>852</v>
      </c>
      <c r="P18" s="14">
        <f t="shared" si="0"/>
        <v>77.454545454545453</v>
      </c>
      <c r="Q18" s="15">
        <v>8</v>
      </c>
      <c r="R18" s="14">
        <v>18</v>
      </c>
      <c r="S18" s="14">
        <v>266</v>
      </c>
      <c r="T18" s="14">
        <v>85</v>
      </c>
    </row>
    <row r="19" spans="1:20" ht="12.75" customHeight="1" x14ac:dyDescent="0.2">
      <c r="A19" s="6" t="s">
        <v>4</v>
      </c>
      <c r="B19" s="5"/>
      <c r="C19" s="4" t="s">
        <v>1013</v>
      </c>
      <c r="D19" s="14">
        <v>82</v>
      </c>
      <c r="E19" s="14">
        <v>77</v>
      </c>
      <c r="F19" s="14">
        <v>91</v>
      </c>
      <c r="G19" s="14">
        <v>63</v>
      </c>
      <c r="H19" s="14">
        <v>76</v>
      </c>
      <c r="I19" s="14">
        <v>78</v>
      </c>
      <c r="J19" s="14">
        <v>69</v>
      </c>
      <c r="K19" s="14">
        <v>72</v>
      </c>
      <c r="L19" s="14">
        <v>92</v>
      </c>
      <c r="M19" s="14">
        <v>76</v>
      </c>
      <c r="N19" s="14">
        <v>61</v>
      </c>
      <c r="O19" s="14">
        <v>837</v>
      </c>
      <c r="P19" s="14">
        <f t="shared" si="0"/>
        <v>76.090909090909093</v>
      </c>
      <c r="Q19" s="15">
        <v>9</v>
      </c>
      <c r="R19" s="14">
        <v>21</v>
      </c>
      <c r="S19" s="14">
        <v>282</v>
      </c>
      <c r="T19" s="14">
        <v>89</v>
      </c>
    </row>
    <row r="20" spans="1:20" ht="12.75" customHeight="1" x14ac:dyDescent="0.2">
      <c r="A20" s="6" t="s">
        <v>22</v>
      </c>
      <c r="B20" s="5"/>
      <c r="C20" s="4" t="s">
        <v>1020</v>
      </c>
      <c r="D20" s="14">
        <v>84</v>
      </c>
      <c r="E20" s="14">
        <v>76</v>
      </c>
      <c r="F20" s="14">
        <v>75</v>
      </c>
      <c r="G20" s="14">
        <v>65</v>
      </c>
      <c r="H20" s="14">
        <v>76</v>
      </c>
      <c r="I20" s="14">
        <v>91</v>
      </c>
      <c r="J20" s="14">
        <v>70</v>
      </c>
      <c r="K20" s="14">
        <v>70</v>
      </c>
      <c r="L20" s="14">
        <v>91</v>
      </c>
      <c r="M20" s="14">
        <v>76</v>
      </c>
      <c r="N20" s="14">
        <v>61</v>
      </c>
      <c r="O20" s="14">
        <v>835</v>
      </c>
      <c r="P20" s="14">
        <f t="shared" si="0"/>
        <v>75.909090909090907</v>
      </c>
      <c r="Q20" s="15">
        <v>10</v>
      </c>
      <c r="R20" s="14">
        <v>22</v>
      </c>
      <c r="S20" s="14">
        <v>284</v>
      </c>
      <c r="T20" s="14">
        <v>90</v>
      </c>
    </row>
    <row r="21" spans="1:20" ht="12.75" customHeight="1" x14ac:dyDescent="0.2">
      <c r="A21" s="6" t="s">
        <v>40</v>
      </c>
      <c r="B21" s="5"/>
      <c r="C21" s="4" t="s">
        <v>1009</v>
      </c>
      <c r="D21" s="14">
        <v>73</v>
      </c>
      <c r="E21" s="14">
        <v>75</v>
      </c>
      <c r="F21" s="14">
        <v>75</v>
      </c>
      <c r="G21" s="14">
        <v>43</v>
      </c>
      <c r="H21" s="14">
        <v>76</v>
      </c>
      <c r="I21" s="14">
        <v>85</v>
      </c>
      <c r="J21" s="14">
        <v>70</v>
      </c>
      <c r="K21" s="14">
        <v>75</v>
      </c>
      <c r="L21" s="14">
        <v>98</v>
      </c>
      <c r="M21" s="14">
        <v>76</v>
      </c>
      <c r="N21" s="14">
        <v>79</v>
      </c>
      <c r="O21" s="14">
        <v>825</v>
      </c>
      <c r="P21" s="14">
        <f t="shared" si="0"/>
        <v>75</v>
      </c>
      <c r="Q21" s="15">
        <v>11</v>
      </c>
      <c r="R21" s="14">
        <v>24</v>
      </c>
      <c r="S21" s="14">
        <v>297</v>
      </c>
      <c r="T21" s="14">
        <v>94</v>
      </c>
    </row>
    <row r="22" spans="1:20" ht="12.75" customHeight="1" x14ac:dyDescent="0.2">
      <c r="A22" s="6" t="s">
        <v>37</v>
      </c>
      <c r="B22" s="5"/>
      <c r="C22" s="4" t="s">
        <v>1021</v>
      </c>
      <c r="D22" s="14">
        <v>99</v>
      </c>
      <c r="E22" s="14">
        <v>76</v>
      </c>
      <c r="F22" s="14">
        <v>61</v>
      </c>
      <c r="G22" s="14">
        <v>60</v>
      </c>
      <c r="H22" s="14">
        <v>65</v>
      </c>
      <c r="I22" s="14">
        <v>78</v>
      </c>
      <c r="J22" s="14">
        <v>70</v>
      </c>
      <c r="K22" s="14">
        <v>85</v>
      </c>
      <c r="L22" s="14">
        <v>91</v>
      </c>
      <c r="M22" s="14">
        <v>76</v>
      </c>
      <c r="N22" s="14">
        <v>63</v>
      </c>
      <c r="O22" s="14">
        <v>824</v>
      </c>
      <c r="P22" s="14">
        <f t="shared" si="0"/>
        <v>74.909090909090907</v>
      </c>
      <c r="Q22" s="15">
        <v>12</v>
      </c>
      <c r="R22" s="14">
        <v>25</v>
      </c>
      <c r="S22" s="14">
        <v>299</v>
      </c>
      <c r="T22" s="14">
        <v>95</v>
      </c>
    </row>
    <row r="23" spans="1:20" ht="12.75" customHeight="1" x14ac:dyDescent="0.2">
      <c r="A23" s="6" t="s">
        <v>2</v>
      </c>
      <c r="B23" s="5"/>
      <c r="C23" s="4" t="s">
        <v>1011</v>
      </c>
      <c r="D23" s="14">
        <v>65</v>
      </c>
      <c r="E23" s="14">
        <v>75</v>
      </c>
      <c r="F23" s="14">
        <v>61</v>
      </c>
      <c r="G23" s="14">
        <v>60</v>
      </c>
      <c r="H23" s="14">
        <v>61</v>
      </c>
      <c r="I23" s="14">
        <v>84</v>
      </c>
      <c r="J23" s="14">
        <v>69</v>
      </c>
      <c r="K23" s="14">
        <v>69</v>
      </c>
      <c r="L23" s="14">
        <v>82</v>
      </c>
      <c r="M23" s="14">
        <v>76</v>
      </c>
      <c r="N23" s="14">
        <v>76</v>
      </c>
      <c r="O23" s="14">
        <v>778</v>
      </c>
      <c r="P23" s="14">
        <f t="shared" si="0"/>
        <v>70.727272727272734</v>
      </c>
      <c r="Q23" s="15">
        <v>13</v>
      </c>
      <c r="R23" s="14">
        <v>27</v>
      </c>
      <c r="S23" s="14">
        <v>370</v>
      </c>
      <c r="T23" s="14">
        <v>115</v>
      </c>
    </row>
    <row r="24" spans="1:20" ht="12.75" customHeight="1" x14ac:dyDescent="0.2">
      <c r="A24" s="6" t="s">
        <v>32</v>
      </c>
      <c r="B24" s="5"/>
      <c r="C24" s="4" t="s">
        <v>1019</v>
      </c>
      <c r="D24" s="14">
        <v>66</v>
      </c>
      <c r="E24" s="14">
        <v>61</v>
      </c>
      <c r="F24" s="14">
        <v>65</v>
      </c>
      <c r="G24" s="14">
        <v>60</v>
      </c>
      <c r="H24" s="14">
        <v>61</v>
      </c>
      <c r="I24" s="14">
        <v>70</v>
      </c>
      <c r="J24" s="14">
        <v>70</v>
      </c>
      <c r="K24" s="14">
        <v>77</v>
      </c>
      <c r="L24" s="14">
        <v>88</v>
      </c>
      <c r="M24" s="14">
        <v>76</v>
      </c>
      <c r="N24" s="14">
        <v>78</v>
      </c>
      <c r="O24" s="14">
        <v>772</v>
      </c>
      <c r="P24" s="14">
        <f t="shared" si="0"/>
        <v>70.181818181818187</v>
      </c>
      <c r="Q24" s="15">
        <v>14</v>
      </c>
      <c r="R24" s="14">
        <v>29</v>
      </c>
      <c r="S24" s="14">
        <v>382</v>
      </c>
      <c r="T24" s="14">
        <v>118</v>
      </c>
    </row>
    <row r="25" spans="1:20" ht="12.75" customHeight="1" x14ac:dyDescent="0.2">
      <c r="A25" s="6" t="s">
        <v>28</v>
      </c>
      <c r="B25" s="5"/>
      <c r="C25" s="4" t="s">
        <v>1016</v>
      </c>
      <c r="D25" s="14">
        <v>71</v>
      </c>
      <c r="E25" s="14">
        <v>61</v>
      </c>
      <c r="F25" s="14">
        <v>91</v>
      </c>
      <c r="G25" s="14">
        <v>60</v>
      </c>
      <c r="H25" s="14">
        <v>65</v>
      </c>
      <c r="I25" s="14">
        <v>76</v>
      </c>
      <c r="J25" s="14">
        <v>70</v>
      </c>
      <c r="K25" s="14">
        <v>69</v>
      </c>
      <c r="L25" s="14">
        <v>62</v>
      </c>
      <c r="M25" s="14">
        <v>80</v>
      </c>
      <c r="N25" s="14">
        <v>64</v>
      </c>
      <c r="O25" s="14">
        <v>769</v>
      </c>
      <c r="P25" s="14">
        <f t="shared" si="0"/>
        <v>69.909090909090907</v>
      </c>
      <c r="Q25" s="15">
        <v>15</v>
      </c>
      <c r="R25" s="14">
        <v>31</v>
      </c>
      <c r="S25" s="14">
        <v>385</v>
      </c>
      <c r="T25" s="14">
        <v>120</v>
      </c>
    </row>
    <row r="26" spans="1:20" ht="12.75" customHeight="1" x14ac:dyDescent="0.2">
      <c r="A26" s="6" t="s">
        <v>26</v>
      </c>
      <c r="B26" s="5"/>
      <c r="C26" s="4" t="s">
        <v>1024</v>
      </c>
      <c r="D26" s="14">
        <v>61</v>
      </c>
      <c r="E26" s="14">
        <v>65</v>
      </c>
      <c r="F26" s="14">
        <v>61</v>
      </c>
      <c r="G26" s="14">
        <v>60</v>
      </c>
      <c r="H26" s="14">
        <v>61</v>
      </c>
      <c r="I26" s="14">
        <v>74</v>
      </c>
      <c r="J26" s="14">
        <v>70</v>
      </c>
      <c r="K26" s="14">
        <v>74</v>
      </c>
      <c r="L26" s="14">
        <v>73</v>
      </c>
      <c r="M26" s="14">
        <v>68</v>
      </c>
      <c r="N26" s="14">
        <v>65</v>
      </c>
      <c r="O26" s="14">
        <v>732</v>
      </c>
      <c r="P26" s="14">
        <f t="shared" si="0"/>
        <v>66.545454545454547</v>
      </c>
      <c r="Q26" s="15">
        <v>16</v>
      </c>
      <c r="R26" s="14">
        <v>36</v>
      </c>
      <c r="S26" s="14">
        <v>422</v>
      </c>
      <c r="T26" s="14">
        <v>134</v>
      </c>
    </row>
    <row r="27" spans="1:20" ht="12.75" customHeight="1" x14ac:dyDescent="0.2">
      <c r="A27" s="6" t="s">
        <v>19</v>
      </c>
      <c r="B27" s="5"/>
      <c r="C27" s="4" t="s">
        <v>1015</v>
      </c>
      <c r="D27" s="14">
        <v>60</v>
      </c>
      <c r="E27" s="14">
        <v>65</v>
      </c>
      <c r="F27" s="14">
        <v>61</v>
      </c>
      <c r="G27" s="14">
        <v>60</v>
      </c>
      <c r="H27" s="14">
        <v>65</v>
      </c>
      <c r="I27" s="14">
        <v>68</v>
      </c>
      <c r="J27" s="14">
        <v>70</v>
      </c>
      <c r="K27" s="14">
        <v>78</v>
      </c>
      <c r="L27" s="14">
        <v>66</v>
      </c>
      <c r="M27" s="14">
        <v>76</v>
      </c>
      <c r="N27" s="14">
        <v>61</v>
      </c>
      <c r="O27" s="14">
        <v>730</v>
      </c>
      <c r="P27" s="14">
        <f t="shared" si="0"/>
        <v>66.36363636363636</v>
      </c>
      <c r="Q27" s="15">
        <v>17</v>
      </c>
      <c r="R27" s="14">
        <v>37</v>
      </c>
      <c r="S27" s="14">
        <v>425</v>
      </c>
      <c r="T27" s="14">
        <v>136</v>
      </c>
    </row>
    <row r="28" spans="1:20" ht="12.75" customHeight="1" x14ac:dyDescent="0.2">
      <c r="A28" s="6" t="s">
        <v>13</v>
      </c>
      <c r="B28" s="5"/>
      <c r="C28" s="4" t="s">
        <v>1008</v>
      </c>
      <c r="D28" s="14">
        <v>68</v>
      </c>
      <c r="E28" s="14">
        <v>60</v>
      </c>
      <c r="F28" s="14">
        <v>61</v>
      </c>
      <c r="G28" s="14">
        <v>60</v>
      </c>
      <c r="H28" s="14">
        <v>65</v>
      </c>
      <c r="I28" s="14">
        <v>70</v>
      </c>
      <c r="J28" s="14">
        <v>69</v>
      </c>
      <c r="K28" s="14">
        <v>66</v>
      </c>
      <c r="L28" s="14">
        <v>67</v>
      </c>
      <c r="M28" s="14">
        <v>65</v>
      </c>
      <c r="N28" s="14">
        <v>62</v>
      </c>
      <c r="O28" s="14">
        <v>713</v>
      </c>
      <c r="P28" s="14">
        <f t="shared" si="0"/>
        <v>64.818181818181813</v>
      </c>
      <c r="Q28" s="15">
        <v>18</v>
      </c>
      <c r="R28" s="14">
        <v>39</v>
      </c>
      <c r="S28" s="14">
        <v>446</v>
      </c>
      <c r="T28" s="14">
        <v>143</v>
      </c>
    </row>
    <row r="29" spans="1:20" ht="12.75" customHeight="1" x14ac:dyDescent="0.2">
      <c r="A29" s="6" t="s">
        <v>49</v>
      </c>
      <c r="B29" s="5"/>
      <c r="C29" s="4" t="s">
        <v>1017</v>
      </c>
      <c r="D29" s="14">
        <v>60</v>
      </c>
      <c r="E29" s="14">
        <v>60</v>
      </c>
      <c r="F29" s="14">
        <v>61</v>
      </c>
      <c r="G29" s="14">
        <v>44</v>
      </c>
      <c r="H29" s="14">
        <v>65</v>
      </c>
      <c r="I29" s="14">
        <v>91</v>
      </c>
      <c r="J29" s="14">
        <v>68</v>
      </c>
      <c r="K29" s="14">
        <v>61</v>
      </c>
      <c r="L29" s="14">
        <v>78</v>
      </c>
      <c r="M29" s="14">
        <v>32</v>
      </c>
      <c r="N29" s="14">
        <v>61</v>
      </c>
      <c r="O29" s="14">
        <v>681</v>
      </c>
      <c r="P29" s="14">
        <f t="shared" si="0"/>
        <v>61.909090909090907</v>
      </c>
      <c r="Q29" s="15">
        <v>19</v>
      </c>
      <c r="R29" s="14">
        <v>40</v>
      </c>
      <c r="S29" s="14">
        <v>480</v>
      </c>
      <c r="T29" s="14">
        <v>149</v>
      </c>
    </row>
    <row r="30" spans="1:20" ht="12.75" customHeight="1" x14ac:dyDescent="0.2">
      <c r="A30" s="6" t="s">
        <v>20</v>
      </c>
      <c r="B30" s="5"/>
      <c r="C30" s="4" t="s">
        <v>1007</v>
      </c>
      <c r="D30" s="14">
        <v>60</v>
      </c>
      <c r="E30" s="14">
        <v>60</v>
      </c>
      <c r="F30" s="14">
        <v>75</v>
      </c>
      <c r="G30" s="14">
        <v>15</v>
      </c>
      <c r="H30" s="14">
        <v>61</v>
      </c>
      <c r="I30" s="14">
        <v>68</v>
      </c>
      <c r="J30" s="14">
        <v>70</v>
      </c>
      <c r="K30" s="14">
        <v>61</v>
      </c>
      <c r="L30" s="14">
        <v>62</v>
      </c>
      <c r="M30" s="14">
        <v>66</v>
      </c>
      <c r="N30" s="14">
        <v>61</v>
      </c>
      <c r="O30" s="14">
        <v>659</v>
      </c>
      <c r="P30" s="14">
        <f t="shared" si="0"/>
        <v>59.909090909090907</v>
      </c>
      <c r="Q30" s="15">
        <v>20</v>
      </c>
      <c r="R30" s="14">
        <v>41</v>
      </c>
      <c r="S30" s="14">
        <v>501</v>
      </c>
      <c r="T30" s="14">
        <v>157</v>
      </c>
    </row>
    <row r="31" spans="1:20" ht="12.75" customHeight="1" x14ac:dyDescent="0.2">
      <c r="A31" s="6" t="s">
        <v>100</v>
      </c>
      <c r="B31" s="5"/>
      <c r="C31" s="4" t="s">
        <v>1010</v>
      </c>
      <c r="D31" s="14">
        <v>60</v>
      </c>
      <c r="E31" s="14">
        <v>60</v>
      </c>
      <c r="F31" s="14">
        <v>61</v>
      </c>
      <c r="G31" s="14">
        <v>5</v>
      </c>
      <c r="H31" s="14">
        <v>61</v>
      </c>
      <c r="I31" s="14">
        <v>72</v>
      </c>
      <c r="J31" s="14">
        <v>70</v>
      </c>
      <c r="K31" s="14">
        <v>83</v>
      </c>
      <c r="L31" s="14">
        <v>60</v>
      </c>
      <c r="M31" s="14">
        <v>65</v>
      </c>
      <c r="N31" s="14">
        <v>61</v>
      </c>
      <c r="O31" s="14">
        <v>658</v>
      </c>
      <c r="P31" s="14">
        <f t="shared" si="0"/>
        <v>59.81818181818182</v>
      </c>
      <c r="Q31" s="15">
        <v>21</v>
      </c>
      <c r="R31" s="14">
        <v>42</v>
      </c>
      <c r="S31" s="14">
        <v>502</v>
      </c>
      <c r="T31" s="14">
        <v>158</v>
      </c>
    </row>
    <row r="32" spans="1:20" ht="12.75" customHeight="1" x14ac:dyDescent="0.2">
      <c r="A32" s="6" t="s">
        <v>21</v>
      </c>
      <c r="B32" s="5"/>
      <c r="C32" s="4" t="s">
        <v>1025</v>
      </c>
      <c r="D32" s="14">
        <v>60</v>
      </c>
      <c r="E32" s="14">
        <v>23</v>
      </c>
      <c r="F32" s="14">
        <v>61</v>
      </c>
      <c r="G32" s="3"/>
      <c r="H32" s="14">
        <v>37</v>
      </c>
      <c r="I32" s="14">
        <v>60</v>
      </c>
      <c r="J32" s="14">
        <v>62</v>
      </c>
      <c r="K32" s="14">
        <v>66</v>
      </c>
      <c r="L32" s="14">
        <v>50</v>
      </c>
      <c r="M32" s="14">
        <v>40</v>
      </c>
      <c r="N32" s="14">
        <v>21</v>
      </c>
      <c r="O32" s="14">
        <v>480</v>
      </c>
      <c r="P32" s="14">
        <f t="shared" si="0"/>
        <v>48</v>
      </c>
      <c r="Q32" s="15">
        <v>22</v>
      </c>
      <c r="R32" s="14">
        <v>43</v>
      </c>
      <c r="S32" s="14">
        <v>545</v>
      </c>
      <c r="T32" s="14">
        <v>173</v>
      </c>
    </row>
    <row r="33" spans="1:20" ht="12.75" customHeight="1" x14ac:dyDescent="0.2">
      <c r="A33" s="6" t="s">
        <v>103</v>
      </c>
      <c r="B33" s="5"/>
      <c r="C33" s="4" t="s">
        <v>1023</v>
      </c>
      <c r="D33" s="14">
        <v>60</v>
      </c>
      <c r="E33" s="14">
        <v>60</v>
      </c>
      <c r="F33" s="14">
        <v>30</v>
      </c>
      <c r="G33" s="14">
        <v>3</v>
      </c>
      <c r="H33" s="14">
        <v>34</v>
      </c>
      <c r="I33" s="14">
        <v>70</v>
      </c>
      <c r="J33" s="14">
        <v>70</v>
      </c>
      <c r="K33" s="14">
        <v>69</v>
      </c>
      <c r="L33" s="3"/>
      <c r="M33" s="14">
        <v>32</v>
      </c>
      <c r="N33" s="14">
        <v>26</v>
      </c>
      <c r="O33" s="14">
        <v>454</v>
      </c>
      <c r="P33" s="14">
        <f t="shared" si="0"/>
        <v>45.4</v>
      </c>
      <c r="Q33" s="15">
        <v>23</v>
      </c>
      <c r="R33" s="14">
        <v>44</v>
      </c>
      <c r="S33" s="14">
        <v>550</v>
      </c>
      <c r="T33" s="14">
        <v>176</v>
      </c>
    </row>
    <row r="34" spans="1:20" ht="11.25" customHeight="1" x14ac:dyDescent="0.2"/>
  </sheetData>
  <sortState xmlns:xlrd2="http://schemas.microsoft.com/office/spreadsheetml/2017/richdata2" ref="B11:T33">
    <sortCondition descending="1" ref="O11:O33"/>
  </sortState>
  <mergeCells count="22">
    <mergeCell ref="B3:H3"/>
    <mergeCell ref="B4:C4"/>
    <mergeCell ref="D4:E4"/>
    <mergeCell ref="F4:H4"/>
    <mergeCell ref="B5:C5"/>
    <mergeCell ref="F5:H5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I4:O4"/>
    <mergeCell ref="I5:O5"/>
    <mergeCell ref="Q7:Q9"/>
    <mergeCell ref="R7:R9"/>
    <mergeCell ref="S7:S9"/>
    <mergeCell ref="P4:S4"/>
    <mergeCell ref="P5:S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42A1-68EB-4CF9-8E25-8948490ECE56}">
  <sheetPr>
    <outlinePr summaryBelow="0" summaryRight="0"/>
    <pageSetUpPr autoPageBreaks="0" fitToPage="1"/>
  </sheetPr>
  <dimension ref="A1:S32"/>
  <sheetViews>
    <sheetView topLeftCell="A9" workbookViewId="0">
      <selection activeCell="L35" sqref="L3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4" width="9.140625" style="1" customWidth="1"/>
    <col min="245" max="16384" width="9.140625" style="1"/>
  </cols>
  <sheetData>
    <row r="1" spans="1:19" ht="11.25" customHeight="1" x14ac:dyDescent="0.2">
      <c r="B1" s="13" t="s">
        <v>93</v>
      </c>
    </row>
    <row r="2" spans="1:19" ht="11.25" customHeight="1" x14ac:dyDescent="0.2">
      <c r="F2" s="1" t="s">
        <v>1032</v>
      </c>
    </row>
    <row r="3" spans="1:19" ht="11.25" customHeight="1" x14ac:dyDescent="0.2">
      <c r="B3" s="39" t="s">
        <v>92</v>
      </c>
      <c r="C3" s="39"/>
      <c r="D3" s="39"/>
      <c r="E3" s="39"/>
    </row>
    <row r="4" spans="1:19" ht="21.75" customHeight="1" x14ac:dyDescent="0.2">
      <c r="B4" s="39" t="s">
        <v>558</v>
      </c>
      <c r="C4" s="39"/>
      <c r="D4" s="39"/>
      <c r="E4" s="39"/>
      <c r="F4" s="39" t="s">
        <v>179</v>
      </c>
      <c r="G4" s="39"/>
      <c r="H4" s="39"/>
      <c r="I4" s="39"/>
      <c r="J4" s="39"/>
      <c r="K4" s="39"/>
      <c r="L4" s="39"/>
    </row>
    <row r="5" spans="1:19" ht="15" customHeight="1" x14ac:dyDescent="0.2">
      <c r="B5" s="39" t="s">
        <v>89</v>
      </c>
      <c r="C5" s="39"/>
      <c r="D5" s="39"/>
      <c r="E5" s="39"/>
      <c r="F5" s="39" t="s">
        <v>178</v>
      </c>
      <c r="G5" s="39"/>
      <c r="H5" s="39"/>
      <c r="I5" s="39"/>
      <c r="J5" s="39"/>
      <c r="K5" s="39"/>
      <c r="L5" s="39"/>
    </row>
    <row r="6" spans="1:19" ht="11.25" customHeight="1" x14ac:dyDescent="0.2"/>
    <row r="7" spans="1:19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 t="s">
        <v>83</v>
      </c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19" ht="140.1" customHeight="1" x14ac:dyDescent="0.2">
      <c r="A8" s="33"/>
      <c r="B8" s="36"/>
      <c r="C8" s="36"/>
      <c r="D8" s="11" t="s">
        <v>557</v>
      </c>
      <c r="E8" s="11" t="s">
        <v>556</v>
      </c>
      <c r="F8" s="11" t="s">
        <v>554</v>
      </c>
      <c r="G8" s="11" t="s">
        <v>553</v>
      </c>
      <c r="H8" s="11" t="s">
        <v>552</v>
      </c>
      <c r="I8" s="11" t="s">
        <v>551</v>
      </c>
      <c r="J8" s="11" t="s">
        <v>550</v>
      </c>
      <c r="K8" s="11" t="s">
        <v>549</v>
      </c>
      <c r="L8" s="11" t="s">
        <v>548</v>
      </c>
      <c r="M8" s="11" t="s">
        <v>547</v>
      </c>
      <c r="N8" s="29"/>
      <c r="O8" s="29"/>
      <c r="P8" s="29"/>
      <c r="Q8" s="29"/>
      <c r="R8" s="29"/>
      <c r="S8" s="29"/>
    </row>
    <row r="9" spans="1:19" ht="99.95" customHeight="1" x14ac:dyDescent="0.2">
      <c r="A9" s="34"/>
      <c r="B9" s="37"/>
      <c r="C9" s="37"/>
      <c r="D9" s="11" t="s">
        <v>545</v>
      </c>
      <c r="E9" s="11" t="s">
        <v>327</v>
      </c>
      <c r="F9" s="11" t="s">
        <v>539</v>
      </c>
      <c r="G9" s="11" t="s">
        <v>544</v>
      </c>
      <c r="H9" s="11" t="s">
        <v>543</v>
      </c>
      <c r="I9" s="11" t="s">
        <v>542</v>
      </c>
      <c r="J9" s="11" t="s">
        <v>541</v>
      </c>
      <c r="K9" s="11" t="s">
        <v>172</v>
      </c>
      <c r="L9" s="11" t="s">
        <v>172</v>
      </c>
      <c r="M9" s="11" t="s">
        <v>540</v>
      </c>
      <c r="N9" s="30"/>
      <c r="O9" s="30"/>
      <c r="P9" s="30"/>
      <c r="Q9" s="30"/>
      <c r="R9" s="30"/>
      <c r="S9" s="30"/>
    </row>
    <row r="10" spans="1:19" ht="15" customHeight="1" x14ac:dyDescent="0.25">
      <c r="A10" s="31" t="s">
        <v>63</v>
      </c>
      <c r="B10" s="31"/>
      <c r="C10" s="31"/>
      <c r="D10" s="10" t="s">
        <v>138</v>
      </c>
      <c r="E10" s="10" t="s">
        <v>115</v>
      </c>
      <c r="F10" s="10" t="s">
        <v>115</v>
      </c>
      <c r="G10" s="10" t="s">
        <v>135</v>
      </c>
      <c r="H10" s="10" t="s">
        <v>130</v>
      </c>
      <c r="I10" s="10" t="s">
        <v>181</v>
      </c>
      <c r="J10" s="10" t="s">
        <v>23</v>
      </c>
      <c r="K10" s="10" t="s">
        <v>138</v>
      </c>
      <c r="L10" s="10" t="s">
        <v>104</v>
      </c>
      <c r="M10" s="10" t="s">
        <v>136</v>
      </c>
      <c r="N10" s="9"/>
      <c r="O10" s="9"/>
      <c r="P10" s="8"/>
      <c r="Q10" s="7"/>
      <c r="R10" s="7"/>
      <c r="S10" s="7"/>
    </row>
    <row r="11" spans="1:19" ht="12.75" customHeight="1" x14ac:dyDescent="0.2">
      <c r="A11" s="6" t="s">
        <v>3</v>
      </c>
      <c r="B11" s="5"/>
      <c r="C11" s="4" t="s">
        <v>520</v>
      </c>
      <c r="D11" s="14">
        <v>98</v>
      </c>
      <c r="E11" s="14">
        <v>98</v>
      </c>
      <c r="F11" s="14">
        <v>100</v>
      </c>
      <c r="G11" s="14">
        <v>100</v>
      </c>
      <c r="H11" s="14">
        <v>93</v>
      </c>
      <c r="I11" s="14">
        <v>95</v>
      </c>
      <c r="J11" s="14">
        <v>97</v>
      </c>
      <c r="K11" s="14">
        <v>100</v>
      </c>
      <c r="L11" s="14">
        <v>100</v>
      </c>
      <c r="M11" s="14">
        <v>98</v>
      </c>
      <c r="N11" s="14">
        <v>979</v>
      </c>
      <c r="O11" s="14">
        <f t="shared" ref="O11:O31" si="0">AVERAGE(D11:M11)</f>
        <v>97.9</v>
      </c>
      <c r="P11" s="15">
        <v>1</v>
      </c>
      <c r="Q11" s="14">
        <v>11</v>
      </c>
      <c r="R11" s="14">
        <v>104</v>
      </c>
      <c r="S11" s="14">
        <v>76</v>
      </c>
    </row>
    <row r="12" spans="1:19" ht="12.75" customHeight="1" x14ac:dyDescent="0.2">
      <c r="A12" s="6" t="s">
        <v>14</v>
      </c>
      <c r="B12" s="5"/>
      <c r="C12" s="4" t="s">
        <v>533</v>
      </c>
      <c r="D12" s="14">
        <v>94</v>
      </c>
      <c r="E12" s="14">
        <v>92</v>
      </c>
      <c r="F12" s="14">
        <v>98</v>
      </c>
      <c r="G12" s="14">
        <v>96</v>
      </c>
      <c r="H12" s="14">
        <v>74</v>
      </c>
      <c r="I12" s="14">
        <v>95</v>
      </c>
      <c r="J12" s="14">
        <v>87</v>
      </c>
      <c r="K12" s="14">
        <v>100</v>
      </c>
      <c r="L12" s="14">
        <v>99</v>
      </c>
      <c r="M12" s="14">
        <v>97</v>
      </c>
      <c r="N12" s="14">
        <v>932</v>
      </c>
      <c r="O12" s="14">
        <f t="shared" si="0"/>
        <v>93.2</v>
      </c>
      <c r="P12" s="15">
        <v>2</v>
      </c>
      <c r="Q12" s="14">
        <v>32</v>
      </c>
      <c r="R12" s="14">
        <v>159</v>
      </c>
      <c r="S12" s="14">
        <v>173</v>
      </c>
    </row>
    <row r="13" spans="1:19" ht="12.75" customHeight="1" x14ac:dyDescent="0.2">
      <c r="A13" s="6" t="s">
        <v>5</v>
      </c>
      <c r="B13" s="5"/>
      <c r="C13" s="4" t="s">
        <v>528</v>
      </c>
      <c r="D13" s="14">
        <v>94</v>
      </c>
      <c r="E13" s="14">
        <v>92</v>
      </c>
      <c r="F13" s="14">
        <v>94</v>
      </c>
      <c r="G13" s="14">
        <v>100</v>
      </c>
      <c r="H13" s="14">
        <v>92</v>
      </c>
      <c r="I13" s="14">
        <v>92</v>
      </c>
      <c r="J13" s="14">
        <v>85</v>
      </c>
      <c r="K13" s="14">
        <v>100</v>
      </c>
      <c r="L13" s="14">
        <v>92</v>
      </c>
      <c r="M13" s="14">
        <v>91</v>
      </c>
      <c r="N13" s="14">
        <v>932</v>
      </c>
      <c r="O13" s="14">
        <f t="shared" si="0"/>
        <v>93.2</v>
      </c>
      <c r="P13" s="15">
        <v>3</v>
      </c>
      <c r="Q13" s="14">
        <v>31</v>
      </c>
      <c r="R13" s="14">
        <v>160</v>
      </c>
      <c r="S13" s="14">
        <v>174</v>
      </c>
    </row>
    <row r="14" spans="1:19" ht="12.75" customHeight="1" x14ac:dyDescent="0.2">
      <c r="A14" s="6" t="s">
        <v>30</v>
      </c>
      <c r="B14" s="5"/>
      <c r="C14" s="4" t="s">
        <v>523</v>
      </c>
      <c r="D14" s="14">
        <v>98</v>
      </c>
      <c r="E14" s="14">
        <v>92</v>
      </c>
      <c r="F14" s="14">
        <v>100</v>
      </c>
      <c r="G14" s="14">
        <v>98</v>
      </c>
      <c r="H14" s="14">
        <v>92</v>
      </c>
      <c r="I14" s="14">
        <v>94</v>
      </c>
      <c r="J14" s="14">
        <v>64</v>
      </c>
      <c r="K14" s="14">
        <v>100</v>
      </c>
      <c r="L14" s="14">
        <v>100</v>
      </c>
      <c r="M14" s="14">
        <v>91</v>
      </c>
      <c r="N14" s="14">
        <v>929</v>
      </c>
      <c r="O14" s="14">
        <f t="shared" si="0"/>
        <v>92.9</v>
      </c>
      <c r="P14" s="15">
        <v>4</v>
      </c>
      <c r="Q14" s="14">
        <v>34</v>
      </c>
      <c r="R14" s="14">
        <v>168</v>
      </c>
      <c r="S14" s="14">
        <v>183</v>
      </c>
    </row>
    <row r="15" spans="1:19" ht="12.75" customHeight="1" x14ac:dyDescent="0.2">
      <c r="A15" s="6" t="s">
        <v>47</v>
      </c>
      <c r="B15" s="5"/>
      <c r="C15" s="4" t="s">
        <v>518</v>
      </c>
      <c r="D15" s="14">
        <v>96</v>
      </c>
      <c r="E15" s="14">
        <v>96</v>
      </c>
      <c r="F15" s="14">
        <v>100</v>
      </c>
      <c r="G15" s="14">
        <v>98</v>
      </c>
      <c r="H15" s="14">
        <v>92</v>
      </c>
      <c r="I15" s="14">
        <v>93</v>
      </c>
      <c r="J15" s="14">
        <v>77</v>
      </c>
      <c r="K15" s="14">
        <v>100</v>
      </c>
      <c r="L15" s="14">
        <v>100</v>
      </c>
      <c r="M15" s="14">
        <v>77</v>
      </c>
      <c r="N15" s="14">
        <v>929</v>
      </c>
      <c r="O15" s="14">
        <f t="shared" si="0"/>
        <v>92.9</v>
      </c>
      <c r="P15" s="15">
        <v>5</v>
      </c>
      <c r="Q15" s="14">
        <v>33</v>
      </c>
      <c r="R15" s="14">
        <v>169</v>
      </c>
      <c r="S15" s="14">
        <v>182</v>
      </c>
    </row>
    <row r="16" spans="1:19" ht="12.75" customHeight="1" x14ac:dyDescent="0.2">
      <c r="A16" s="6" t="s">
        <v>51</v>
      </c>
      <c r="B16" s="5"/>
      <c r="C16" s="4" t="s">
        <v>536</v>
      </c>
      <c r="D16" s="14">
        <v>98</v>
      </c>
      <c r="E16" s="14">
        <v>92</v>
      </c>
      <c r="F16" s="14">
        <v>100</v>
      </c>
      <c r="G16" s="14">
        <v>98</v>
      </c>
      <c r="H16" s="14">
        <v>73</v>
      </c>
      <c r="I16" s="14">
        <v>92</v>
      </c>
      <c r="J16" s="14">
        <v>84</v>
      </c>
      <c r="K16" s="14">
        <v>100</v>
      </c>
      <c r="L16" s="14">
        <v>98</v>
      </c>
      <c r="M16" s="14">
        <v>91</v>
      </c>
      <c r="N16" s="14">
        <v>926</v>
      </c>
      <c r="O16" s="14">
        <f t="shared" si="0"/>
        <v>92.6</v>
      </c>
      <c r="P16" s="15">
        <v>6</v>
      </c>
      <c r="Q16" s="14">
        <v>36</v>
      </c>
      <c r="R16" s="14">
        <v>173</v>
      </c>
      <c r="S16" s="14">
        <v>190</v>
      </c>
    </row>
    <row r="17" spans="1:19" ht="12.75" customHeight="1" x14ac:dyDescent="0.2">
      <c r="A17" s="6" t="s">
        <v>0</v>
      </c>
      <c r="B17" s="5"/>
      <c r="C17" s="4" t="s">
        <v>521</v>
      </c>
      <c r="D17" s="14">
        <v>96</v>
      </c>
      <c r="E17" s="14">
        <v>96</v>
      </c>
      <c r="F17" s="14">
        <v>94</v>
      </c>
      <c r="G17" s="14">
        <v>98</v>
      </c>
      <c r="H17" s="14">
        <v>94</v>
      </c>
      <c r="I17" s="14">
        <v>89</v>
      </c>
      <c r="J17" s="14">
        <v>72</v>
      </c>
      <c r="K17" s="14">
        <v>100</v>
      </c>
      <c r="L17" s="14">
        <v>98</v>
      </c>
      <c r="M17" s="14">
        <v>86</v>
      </c>
      <c r="N17" s="14">
        <v>923</v>
      </c>
      <c r="O17" s="14">
        <f t="shared" si="0"/>
        <v>92.3</v>
      </c>
      <c r="P17" s="15">
        <v>7</v>
      </c>
      <c r="Q17" s="14">
        <v>37</v>
      </c>
      <c r="R17" s="14">
        <v>178</v>
      </c>
      <c r="S17" s="14">
        <v>196</v>
      </c>
    </row>
    <row r="18" spans="1:19" ht="12.75" customHeight="1" x14ac:dyDescent="0.2">
      <c r="A18" s="6" t="s">
        <v>44</v>
      </c>
      <c r="B18" s="5"/>
      <c r="C18" s="4" t="s">
        <v>519</v>
      </c>
      <c r="D18" s="14">
        <v>94</v>
      </c>
      <c r="E18" s="14">
        <v>92</v>
      </c>
      <c r="F18" s="14">
        <v>100</v>
      </c>
      <c r="G18" s="14">
        <v>96</v>
      </c>
      <c r="H18" s="14">
        <v>79</v>
      </c>
      <c r="I18" s="14">
        <v>91</v>
      </c>
      <c r="J18" s="14">
        <v>85</v>
      </c>
      <c r="K18" s="14">
        <v>100</v>
      </c>
      <c r="L18" s="14">
        <v>99</v>
      </c>
      <c r="M18" s="14">
        <v>84</v>
      </c>
      <c r="N18" s="14">
        <v>920</v>
      </c>
      <c r="O18" s="14">
        <f t="shared" si="0"/>
        <v>92</v>
      </c>
      <c r="P18" s="15">
        <v>8</v>
      </c>
      <c r="Q18" s="14">
        <v>38</v>
      </c>
      <c r="R18" s="14">
        <v>181</v>
      </c>
      <c r="S18" s="14">
        <v>201</v>
      </c>
    </row>
    <row r="19" spans="1:19" ht="12.75" customHeight="1" x14ac:dyDescent="0.2">
      <c r="A19" s="6" t="s">
        <v>4</v>
      </c>
      <c r="B19" s="5"/>
      <c r="C19" s="4" t="s">
        <v>530</v>
      </c>
      <c r="D19" s="14">
        <v>94</v>
      </c>
      <c r="E19" s="14">
        <v>92</v>
      </c>
      <c r="F19" s="14">
        <v>94</v>
      </c>
      <c r="G19" s="14">
        <v>96</v>
      </c>
      <c r="H19" s="14">
        <v>79</v>
      </c>
      <c r="I19" s="14">
        <v>86</v>
      </c>
      <c r="J19" s="14">
        <v>89</v>
      </c>
      <c r="K19" s="14">
        <v>100</v>
      </c>
      <c r="L19" s="14">
        <v>91</v>
      </c>
      <c r="M19" s="14">
        <v>91</v>
      </c>
      <c r="N19" s="14">
        <v>912</v>
      </c>
      <c r="O19" s="14">
        <f t="shared" si="0"/>
        <v>91.2</v>
      </c>
      <c r="P19" s="15">
        <v>10</v>
      </c>
      <c r="Q19" s="14">
        <v>48</v>
      </c>
      <c r="R19" s="14">
        <v>194</v>
      </c>
      <c r="S19" s="14">
        <v>223</v>
      </c>
    </row>
    <row r="20" spans="1:19" ht="12.75" customHeight="1" x14ac:dyDescent="0.2">
      <c r="A20" s="6" t="s">
        <v>22</v>
      </c>
      <c r="B20" s="5"/>
      <c r="C20" s="4" t="s">
        <v>529</v>
      </c>
      <c r="D20" s="14">
        <v>94</v>
      </c>
      <c r="E20" s="14">
        <v>92</v>
      </c>
      <c r="F20" s="14">
        <v>99</v>
      </c>
      <c r="G20" s="14">
        <v>96</v>
      </c>
      <c r="H20" s="14">
        <v>80</v>
      </c>
      <c r="I20" s="14">
        <v>88</v>
      </c>
      <c r="J20" s="14">
        <v>74</v>
      </c>
      <c r="K20" s="14">
        <v>100</v>
      </c>
      <c r="L20" s="14">
        <v>93</v>
      </c>
      <c r="M20" s="14">
        <v>96</v>
      </c>
      <c r="N20" s="14">
        <v>912</v>
      </c>
      <c r="O20" s="14">
        <f t="shared" si="0"/>
        <v>91.2</v>
      </c>
      <c r="P20" s="15">
        <v>9</v>
      </c>
      <c r="Q20" s="14">
        <v>47</v>
      </c>
      <c r="R20" s="14">
        <v>193</v>
      </c>
      <c r="S20" s="14">
        <v>222</v>
      </c>
    </row>
    <row r="21" spans="1:19" ht="12.75" customHeight="1" x14ac:dyDescent="0.2">
      <c r="A21" s="6" t="s">
        <v>40</v>
      </c>
      <c r="B21" s="5"/>
      <c r="C21" s="4" t="s">
        <v>526</v>
      </c>
      <c r="D21" s="14">
        <v>98</v>
      </c>
      <c r="E21" s="14">
        <v>96</v>
      </c>
      <c r="F21" s="14">
        <v>93</v>
      </c>
      <c r="G21" s="14">
        <v>100</v>
      </c>
      <c r="H21" s="14">
        <v>91</v>
      </c>
      <c r="I21" s="14">
        <v>92</v>
      </c>
      <c r="J21" s="14">
        <v>61</v>
      </c>
      <c r="K21" s="14">
        <v>100</v>
      </c>
      <c r="L21" s="14">
        <v>91</v>
      </c>
      <c r="M21" s="14">
        <v>87</v>
      </c>
      <c r="N21" s="14">
        <v>909</v>
      </c>
      <c r="O21" s="14">
        <f t="shared" si="0"/>
        <v>90.9</v>
      </c>
      <c r="P21" s="15">
        <v>11</v>
      </c>
      <c r="Q21" s="14">
        <v>50</v>
      </c>
      <c r="R21" s="14">
        <v>198</v>
      </c>
      <c r="S21" s="14">
        <v>230</v>
      </c>
    </row>
    <row r="22" spans="1:19" ht="12.75" customHeight="1" x14ac:dyDescent="0.2">
      <c r="A22" s="6" t="s">
        <v>37</v>
      </c>
      <c r="B22" s="5"/>
      <c r="C22" s="4" t="s">
        <v>537</v>
      </c>
      <c r="D22" s="14">
        <v>98</v>
      </c>
      <c r="E22" s="14">
        <v>98</v>
      </c>
      <c r="F22" s="14">
        <v>100</v>
      </c>
      <c r="G22" s="14">
        <v>100</v>
      </c>
      <c r="H22" s="14">
        <v>70</v>
      </c>
      <c r="I22" s="14">
        <v>93</v>
      </c>
      <c r="J22" s="14">
        <v>74</v>
      </c>
      <c r="K22" s="14">
        <v>100</v>
      </c>
      <c r="L22" s="14">
        <v>93</v>
      </c>
      <c r="M22" s="14">
        <v>79</v>
      </c>
      <c r="N22" s="14">
        <v>905</v>
      </c>
      <c r="O22" s="14">
        <f t="shared" si="0"/>
        <v>90.5</v>
      </c>
      <c r="P22" s="15">
        <v>12</v>
      </c>
      <c r="Q22" s="14">
        <v>52</v>
      </c>
      <c r="R22" s="14">
        <v>202</v>
      </c>
      <c r="S22" s="14">
        <v>240</v>
      </c>
    </row>
    <row r="23" spans="1:19" ht="12.75" customHeight="1" x14ac:dyDescent="0.2">
      <c r="A23" s="6" t="s">
        <v>2</v>
      </c>
      <c r="B23" s="5"/>
      <c r="C23" s="4" t="s">
        <v>534</v>
      </c>
      <c r="D23" s="14">
        <v>96</v>
      </c>
      <c r="E23" s="14">
        <v>96</v>
      </c>
      <c r="F23" s="14">
        <v>93</v>
      </c>
      <c r="G23" s="14">
        <v>98</v>
      </c>
      <c r="H23" s="14">
        <v>72</v>
      </c>
      <c r="I23" s="14">
        <v>91</v>
      </c>
      <c r="J23" s="14">
        <v>73</v>
      </c>
      <c r="K23" s="14">
        <v>96</v>
      </c>
      <c r="L23" s="14">
        <v>94</v>
      </c>
      <c r="M23" s="14">
        <v>95</v>
      </c>
      <c r="N23" s="14">
        <v>904</v>
      </c>
      <c r="O23" s="14">
        <f t="shared" si="0"/>
        <v>90.4</v>
      </c>
      <c r="P23" s="15">
        <v>13</v>
      </c>
      <c r="Q23" s="14">
        <v>53</v>
      </c>
      <c r="R23" s="14">
        <v>205</v>
      </c>
      <c r="S23" s="14">
        <v>242</v>
      </c>
    </row>
    <row r="24" spans="1:19" ht="12.75" customHeight="1" x14ac:dyDescent="0.2">
      <c r="A24" s="6" t="s">
        <v>32</v>
      </c>
      <c r="B24" s="5"/>
      <c r="C24" s="4" t="s">
        <v>527</v>
      </c>
      <c r="D24" s="14">
        <v>95</v>
      </c>
      <c r="E24" s="14">
        <v>95</v>
      </c>
      <c r="F24" s="14">
        <v>97</v>
      </c>
      <c r="G24" s="14">
        <v>98</v>
      </c>
      <c r="H24" s="14">
        <v>90</v>
      </c>
      <c r="I24" s="14">
        <v>77</v>
      </c>
      <c r="J24" s="14">
        <v>66</v>
      </c>
      <c r="K24" s="14">
        <v>100</v>
      </c>
      <c r="L24" s="14">
        <v>94</v>
      </c>
      <c r="M24" s="14">
        <v>91</v>
      </c>
      <c r="N24" s="14">
        <v>903</v>
      </c>
      <c r="O24" s="14">
        <f t="shared" si="0"/>
        <v>90.3</v>
      </c>
      <c r="P24" s="15">
        <v>14</v>
      </c>
      <c r="Q24" s="14">
        <v>55</v>
      </c>
      <c r="R24" s="14">
        <v>207</v>
      </c>
      <c r="S24" s="14">
        <v>246</v>
      </c>
    </row>
    <row r="25" spans="1:19" ht="12.75" customHeight="1" x14ac:dyDescent="0.2">
      <c r="A25" s="6" t="s">
        <v>28</v>
      </c>
      <c r="B25" s="5"/>
      <c r="C25" s="4" t="s">
        <v>535</v>
      </c>
      <c r="D25" s="14">
        <v>96</v>
      </c>
      <c r="E25" s="14">
        <v>96</v>
      </c>
      <c r="F25" s="14">
        <v>77</v>
      </c>
      <c r="G25" s="14">
        <v>98</v>
      </c>
      <c r="H25" s="14">
        <v>71</v>
      </c>
      <c r="I25" s="14">
        <v>88</v>
      </c>
      <c r="J25" s="14">
        <v>62</v>
      </c>
      <c r="K25" s="14">
        <v>100</v>
      </c>
      <c r="L25" s="14">
        <v>99</v>
      </c>
      <c r="M25" s="14">
        <v>91</v>
      </c>
      <c r="N25" s="14">
        <v>878</v>
      </c>
      <c r="O25" s="14">
        <f t="shared" si="0"/>
        <v>87.8</v>
      </c>
      <c r="P25" s="15">
        <v>15</v>
      </c>
      <c r="Q25" s="14">
        <v>67</v>
      </c>
      <c r="R25" s="14">
        <v>238</v>
      </c>
      <c r="S25" s="14">
        <v>299</v>
      </c>
    </row>
    <row r="26" spans="1:19" ht="12.75" customHeight="1" x14ac:dyDescent="0.2">
      <c r="A26" s="6" t="s">
        <v>26</v>
      </c>
      <c r="B26" s="5"/>
      <c r="C26" s="4" t="s">
        <v>525</v>
      </c>
      <c r="D26" s="14">
        <v>96</v>
      </c>
      <c r="E26" s="14">
        <v>92</v>
      </c>
      <c r="F26" s="14">
        <v>92</v>
      </c>
      <c r="G26" s="14">
        <v>98</v>
      </c>
      <c r="H26" s="14">
        <v>79</v>
      </c>
      <c r="I26" s="14">
        <v>85</v>
      </c>
      <c r="J26" s="14">
        <v>63</v>
      </c>
      <c r="K26" s="14">
        <v>92</v>
      </c>
      <c r="L26" s="14">
        <v>96</v>
      </c>
      <c r="M26" s="14">
        <v>77</v>
      </c>
      <c r="N26" s="14">
        <v>870</v>
      </c>
      <c r="O26" s="14">
        <f t="shared" si="0"/>
        <v>87</v>
      </c>
      <c r="P26" s="15">
        <v>16</v>
      </c>
      <c r="Q26" s="14">
        <v>72</v>
      </c>
      <c r="R26" s="14">
        <v>246</v>
      </c>
      <c r="S26" s="14">
        <v>319</v>
      </c>
    </row>
    <row r="27" spans="1:19" ht="12.75" customHeight="1" x14ac:dyDescent="0.2">
      <c r="A27" s="6" t="s">
        <v>19</v>
      </c>
      <c r="B27" s="5"/>
      <c r="C27" s="4" t="s">
        <v>538</v>
      </c>
      <c r="D27" s="14">
        <v>94</v>
      </c>
      <c r="E27" s="14">
        <v>92</v>
      </c>
      <c r="F27" s="14">
        <v>94</v>
      </c>
      <c r="G27" s="14">
        <v>98</v>
      </c>
      <c r="H27" s="14">
        <v>77</v>
      </c>
      <c r="I27" s="14">
        <v>88</v>
      </c>
      <c r="J27" s="14">
        <v>60</v>
      </c>
      <c r="K27" s="14">
        <v>100</v>
      </c>
      <c r="L27" s="14">
        <v>82</v>
      </c>
      <c r="M27" s="14">
        <v>84</v>
      </c>
      <c r="N27" s="14">
        <v>869</v>
      </c>
      <c r="O27" s="14">
        <f t="shared" si="0"/>
        <v>86.9</v>
      </c>
      <c r="P27" s="15">
        <v>17</v>
      </c>
      <c r="Q27" s="14">
        <v>74</v>
      </c>
      <c r="R27" s="14">
        <v>248</v>
      </c>
      <c r="S27" s="14">
        <v>321</v>
      </c>
    </row>
    <row r="28" spans="1:19" ht="12.75" customHeight="1" x14ac:dyDescent="0.2">
      <c r="A28" s="6" t="s">
        <v>13</v>
      </c>
      <c r="B28" s="5"/>
      <c r="C28" s="4" t="s">
        <v>522</v>
      </c>
      <c r="D28" s="14">
        <v>94</v>
      </c>
      <c r="E28" s="14">
        <v>96</v>
      </c>
      <c r="F28" s="14">
        <v>99</v>
      </c>
      <c r="G28" s="14">
        <v>96</v>
      </c>
      <c r="H28" s="14">
        <v>91</v>
      </c>
      <c r="I28" s="14">
        <v>80</v>
      </c>
      <c r="J28" s="14">
        <v>60</v>
      </c>
      <c r="K28" s="14">
        <v>89</v>
      </c>
      <c r="L28" s="14">
        <v>76</v>
      </c>
      <c r="M28" s="14">
        <v>61</v>
      </c>
      <c r="N28" s="14">
        <v>842</v>
      </c>
      <c r="O28" s="14">
        <f t="shared" si="0"/>
        <v>84.2</v>
      </c>
      <c r="P28" s="15">
        <v>18</v>
      </c>
      <c r="Q28" s="14">
        <v>93</v>
      </c>
      <c r="R28" s="14">
        <v>277</v>
      </c>
      <c r="S28" s="14">
        <v>390</v>
      </c>
    </row>
    <row r="29" spans="1:19" ht="12.75" customHeight="1" x14ac:dyDescent="0.2">
      <c r="A29" s="6" t="s">
        <v>49</v>
      </c>
      <c r="B29" s="5"/>
      <c r="C29" s="4" t="s">
        <v>532</v>
      </c>
      <c r="D29" s="14">
        <v>96</v>
      </c>
      <c r="E29" s="14">
        <v>92</v>
      </c>
      <c r="F29" s="14">
        <v>95</v>
      </c>
      <c r="G29" s="14">
        <v>98</v>
      </c>
      <c r="H29" s="14">
        <v>70</v>
      </c>
      <c r="I29" s="14">
        <v>78</v>
      </c>
      <c r="J29" s="14">
        <v>60</v>
      </c>
      <c r="K29" s="14">
        <v>78</v>
      </c>
      <c r="L29" s="14">
        <v>63</v>
      </c>
      <c r="M29" s="14">
        <v>74</v>
      </c>
      <c r="N29" s="14">
        <v>804</v>
      </c>
      <c r="O29" s="14">
        <f t="shared" si="0"/>
        <v>80.400000000000006</v>
      </c>
      <c r="P29" s="15">
        <v>19</v>
      </c>
      <c r="Q29" s="14">
        <v>115</v>
      </c>
      <c r="R29" s="14">
        <v>330</v>
      </c>
      <c r="S29" s="14">
        <v>482</v>
      </c>
    </row>
    <row r="30" spans="1:19" ht="12.75" customHeight="1" x14ac:dyDescent="0.2">
      <c r="A30" s="6" t="s">
        <v>20</v>
      </c>
      <c r="B30" s="5"/>
      <c r="C30" s="4" t="s">
        <v>524</v>
      </c>
      <c r="D30" s="14">
        <v>94</v>
      </c>
      <c r="E30" s="14">
        <v>92</v>
      </c>
      <c r="F30" s="14">
        <v>62</v>
      </c>
      <c r="G30" s="14">
        <v>96</v>
      </c>
      <c r="H30" s="14">
        <v>91</v>
      </c>
      <c r="I30" s="14">
        <v>70</v>
      </c>
      <c r="J30" s="14">
        <v>60</v>
      </c>
      <c r="K30" s="14">
        <v>82</v>
      </c>
      <c r="L30" s="14">
        <v>67</v>
      </c>
      <c r="M30" s="14">
        <v>63</v>
      </c>
      <c r="N30" s="14">
        <v>777</v>
      </c>
      <c r="O30" s="14">
        <f t="shared" si="0"/>
        <v>77.7</v>
      </c>
      <c r="P30" s="15">
        <v>20</v>
      </c>
      <c r="Q30" s="14">
        <v>122</v>
      </c>
      <c r="R30" s="14">
        <v>374</v>
      </c>
      <c r="S30" s="14">
        <v>551</v>
      </c>
    </row>
    <row r="31" spans="1:19" ht="12.75" customHeight="1" x14ac:dyDescent="0.2">
      <c r="A31" s="6" t="s">
        <v>100</v>
      </c>
      <c r="B31" s="5"/>
      <c r="C31" s="4" t="s">
        <v>531</v>
      </c>
      <c r="D31" s="14">
        <v>10</v>
      </c>
      <c r="E31" s="14">
        <v>10</v>
      </c>
      <c r="F31" s="3">
        <v>0</v>
      </c>
      <c r="G31" s="14">
        <v>10</v>
      </c>
      <c r="H31" s="3">
        <v>0</v>
      </c>
      <c r="I31" s="3">
        <v>0</v>
      </c>
      <c r="J31" s="3">
        <v>0</v>
      </c>
      <c r="K31" s="3">
        <v>0</v>
      </c>
      <c r="L31" s="14">
        <v>1</v>
      </c>
      <c r="M31" s="14">
        <v>45</v>
      </c>
      <c r="N31" s="14">
        <v>76</v>
      </c>
      <c r="O31" s="14">
        <f t="shared" si="0"/>
        <v>7.6</v>
      </c>
      <c r="P31" s="15">
        <v>21</v>
      </c>
      <c r="Q31" s="14">
        <v>226</v>
      </c>
      <c r="R31" s="14">
        <v>557</v>
      </c>
      <c r="S31" s="19">
        <v>1040</v>
      </c>
    </row>
    <row r="32" spans="1:19" ht="11.25" customHeight="1" x14ac:dyDescent="0.2"/>
  </sheetData>
  <sortState xmlns:xlrd2="http://schemas.microsoft.com/office/spreadsheetml/2017/richdata2" ref="B11:S31">
    <sortCondition descending="1" ref="N11:N31"/>
  </sortState>
  <mergeCells count="19">
    <mergeCell ref="B3:E3"/>
    <mergeCell ref="B4:C4"/>
    <mergeCell ref="D4:E4"/>
    <mergeCell ref="B5:C5"/>
    <mergeCell ref="D5:E5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F4:L4"/>
    <mergeCell ref="F5:L5"/>
    <mergeCell ref="P7:P9"/>
    <mergeCell ref="Q7:Q9"/>
    <mergeCell ref="R7:R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EF8A-C155-4656-80AF-279ED7D3E568}">
  <sheetPr>
    <outlinePr summaryBelow="0" summaryRight="0"/>
    <pageSetUpPr autoPageBreaks="0" fitToPage="1"/>
  </sheetPr>
  <dimension ref="A1:R26"/>
  <sheetViews>
    <sheetView topLeftCell="A7" workbookViewId="0">
      <selection activeCell="B11" sqref="B11:B2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47" width="9.140625" style="1" customWidth="1"/>
    <col min="248" max="16384" width="9.140625" style="1"/>
  </cols>
  <sheetData>
    <row r="1" spans="1:18" ht="11.25" customHeight="1" x14ac:dyDescent="0.2">
      <c r="B1" s="13" t="s">
        <v>93</v>
      </c>
    </row>
    <row r="2" spans="1:18" ht="11.25" customHeight="1" x14ac:dyDescent="0.2">
      <c r="E2" s="1" t="s">
        <v>1032</v>
      </c>
    </row>
    <row r="3" spans="1:18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18" ht="11.25" customHeight="1" x14ac:dyDescent="0.2">
      <c r="B4" s="39" t="s">
        <v>517</v>
      </c>
      <c r="C4" s="39"/>
      <c r="D4" s="26"/>
      <c r="E4" s="39" t="s">
        <v>337</v>
      </c>
      <c r="F4" s="39"/>
      <c r="G4" s="39"/>
      <c r="H4" s="39"/>
    </row>
    <row r="5" spans="1:18" ht="15" customHeight="1" x14ac:dyDescent="0.2">
      <c r="B5" s="39" t="s">
        <v>89</v>
      </c>
      <c r="C5" s="39"/>
      <c r="E5" s="39" t="s">
        <v>336</v>
      </c>
      <c r="F5" s="39"/>
      <c r="G5" s="39"/>
      <c r="H5" s="39"/>
    </row>
    <row r="6" spans="1:18" ht="11.25" customHeight="1" x14ac:dyDescent="0.2"/>
    <row r="7" spans="1:18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28" t="s">
        <v>82</v>
      </c>
      <c r="N7" s="28" t="s">
        <v>63</v>
      </c>
      <c r="O7" s="28" t="s">
        <v>81</v>
      </c>
      <c r="P7" s="28" t="s">
        <v>80</v>
      </c>
      <c r="Q7" s="28" t="s">
        <v>79</v>
      </c>
      <c r="R7" s="28" t="s">
        <v>78</v>
      </c>
    </row>
    <row r="8" spans="1:18" ht="140.1" customHeight="1" x14ac:dyDescent="0.2">
      <c r="A8" s="33"/>
      <c r="B8" s="36"/>
      <c r="C8" s="36"/>
      <c r="D8" s="11" t="s">
        <v>516</v>
      </c>
      <c r="E8" s="11" t="s">
        <v>515</v>
      </c>
      <c r="F8" s="11" t="s">
        <v>514</v>
      </c>
      <c r="G8" s="11" t="s">
        <v>513</v>
      </c>
      <c r="H8" s="11" t="s">
        <v>512</v>
      </c>
      <c r="I8" s="11" t="s">
        <v>511</v>
      </c>
      <c r="J8" s="11" t="s">
        <v>510</v>
      </c>
      <c r="K8" s="11" t="s">
        <v>509</v>
      </c>
      <c r="L8" s="11" t="s">
        <v>508</v>
      </c>
      <c r="M8" s="29"/>
      <c r="N8" s="29"/>
      <c r="O8" s="29"/>
      <c r="P8" s="29"/>
      <c r="Q8" s="29"/>
      <c r="R8" s="29"/>
    </row>
    <row r="9" spans="1:18" ht="99.95" customHeight="1" x14ac:dyDescent="0.2">
      <c r="A9" s="34"/>
      <c r="B9" s="37"/>
      <c r="C9" s="37"/>
      <c r="D9" s="11" t="s">
        <v>503</v>
      </c>
      <c r="E9" s="11" t="s">
        <v>507</v>
      </c>
      <c r="F9" s="11" t="s">
        <v>506</v>
      </c>
      <c r="G9" s="11" t="s">
        <v>505</v>
      </c>
      <c r="H9" s="11" t="s">
        <v>504</v>
      </c>
      <c r="I9" s="11" t="s">
        <v>330</v>
      </c>
      <c r="J9" s="11" t="s">
        <v>502</v>
      </c>
      <c r="K9" s="11" t="s">
        <v>501</v>
      </c>
      <c r="L9" s="11" t="s">
        <v>500</v>
      </c>
      <c r="M9" s="30"/>
      <c r="N9" s="30"/>
      <c r="O9" s="30"/>
      <c r="P9" s="30"/>
      <c r="Q9" s="30"/>
      <c r="R9" s="30"/>
    </row>
    <row r="10" spans="1:18" ht="15" customHeight="1" x14ac:dyDescent="0.25">
      <c r="A10" s="31" t="s">
        <v>63</v>
      </c>
      <c r="B10" s="31"/>
      <c r="C10" s="31"/>
      <c r="D10" s="10" t="s">
        <v>17</v>
      </c>
      <c r="E10" s="10" t="s">
        <v>135</v>
      </c>
      <c r="F10" s="10" t="s">
        <v>120</v>
      </c>
      <c r="G10" s="10" t="s">
        <v>16</v>
      </c>
      <c r="H10" s="10" t="s">
        <v>115</v>
      </c>
      <c r="I10" s="10" t="s">
        <v>184</v>
      </c>
      <c r="J10" s="10" t="s">
        <v>135</v>
      </c>
      <c r="K10" s="10" t="s">
        <v>34</v>
      </c>
      <c r="L10" s="10" t="s">
        <v>135</v>
      </c>
      <c r="M10" s="9"/>
      <c r="N10" s="9"/>
      <c r="O10" s="8"/>
      <c r="P10" s="7"/>
      <c r="Q10" s="7"/>
      <c r="R10" s="7"/>
    </row>
    <row r="11" spans="1:18" ht="12.75" customHeight="1" x14ac:dyDescent="0.2">
      <c r="A11" s="6" t="s">
        <v>3</v>
      </c>
      <c r="B11" s="5"/>
      <c r="C11" s="4" t="s">
        <v>493</v>
      </c>
      <c r="D11" s="14">
        <v>96</v>
      </c>
      <c r="E11" s="14">
        <v>99</v>
      </c>
      <c r="F11" s="14">
        <v>87</v>
      </c>
      <c r="G11" s="14">
        <v>100</v>
      </c>
      <c r="H11" s="14">
        <v>99</v>
      </c>
      <c r="I11" s="14">
        <v>94</v>
      </c>
      <c r="J11" s="14">
        <v>98</v>
      </c>
      <c r="K11" s="14">
        <v>97</v>
      </c>
      <c r="L11" s="14">
        <v>99</v>
      </c>
      <c r="M11" s="14">
        <v>869</v>
      </c>
      <c r="N11" s="14">
        <f t="shared" ref="N11:N25" si="0">AVERAGE(D11:L11)</f>
        <v>96.555555555555557</v>
      </c>
      <c r="O11" s="15">
        <v>1</v>
      </c>
      <c r="P11" s="14">
        <v>1</v>
      </c>
      <c r="Q11" s="14">
        <v>50</v>
      </c>
      <c r="R11" s="14">
        <v>15</v>
      </c>
    </row>
    <row r="12" spans="1:18" ht="12.75" customHeight="1" x14ac:dyDescent="0.2">
      <c r="A12" s="6" t="s">
        <v>14</v>
      </c>
      <c r="B12" s="5"/>
      <c r="C12" s="4" t="s">
        <v>497</v>
      </c>
      <c r="D12" s="14">
        <v>87</v>
      </c>
      <c r="E12" s="14">
        <v>98</v>
      </c>
      <c r="F12" s="14">
        <v>96</v>
      </c>
      <c r="G12" s="14">
        <v>95</v>
      </c>
      <c r="H12" s="14">
        <v>99</v>
      </c>
      <c r="I12" s="14">
        <v>92</v>
      </c>
      <c r="J12" s="14">
        <v>97</v>
      </c>
      <c r="K12" s="14">
        <v>91</v>
      </c>
      <c r="L12" s="14">
        <v>99</v>
      </c>
      <c r="M12" s="14">
        <v>854</v>
      </c>
      <c r="N12" s="14">
        <f t="shared" si="0"/>
        <v>94.888888888888886</v>
      </c>
      <c r="O12" s="15">
        <v>2</v>
      </c>
      <c r="P12" s="14">
        <v>2</v>
      </c>
      <c r="Q12" s="14">
        <v>56</v>
      </c>
      <c r="R12" s="14">
        <v>17</v>
      </c>
    </row>
    <row r="13" spans="1:18" ht="12.75" customHeight="1" x14ac:dyDescent="0.2">
      <c r="A13" s="6" t="s">
        <v>5</v>
      </c>
      <c r="B13" s="5"/>
      <c r="C13" s="4" t="s">
        <v>496</v>
      </c>
      <c r="D13" s="14">
        <v>88</v>
      </c>
      <c r="E13" s="14">
        <v>94</v>
      </c>
      <c r="F13" s="14">
        <v>92</v>
      </c>
      <c r="G13" s="14">
        <v>90</v>
      </c>
      <c r="H13" s="14">
        <v>99</v>
      </c>
      <c r="I13" s="14">
        <v>91</v>
      </c>
      <c r="J13" s="14">
        <v>96</v>
      </c>
      <c r="K13" s="14">
        <v>95</v>
      </c>
      <c r="L13" s="14">
        <v>99</v>
      </c>
      <c r="M13" s="14">
        <v>844</v>
      </c>
      <c r="N13" s="14">
        <f t="shared" si="0"/>
        <v>93.777777777777771</v>
      </c>
      <c r="O13" s="15">
        <v>3</v>
      </c>
      <c r="P13" s="14">
        <v>3</v>
      </c>
      <c r="Q13" s="14">
        <v>62</v>
      </c>
      <c r="R13" s="14">
        <v>19</v>
      </c>
    </row>
    <row r="14" spans="1:18" ht="12.75" customHeight="1" x14ac:dyDescent="0.2">
      <c r="A14" s="6" t="s">
        <v>30</v>
      </c>
      <c r="B14" s="5"/>
      <c r="C14" s="4" t="s">
        <v>495</v>
      </c>
      <c r="D14" s="14">
        <v>80</v>
      </c>
      <c r="E14" s="14">
        <v>97</v>
      </c>
      <c r="F14" s="14">
        <v>91</v>
      </c>
      <c r="G14" s="14">
        <v>75</v>
      </c>
      <c r="H14" s="14">
        <v>96</v>
      </c>
      <c r="I14" s="14">
        <v>92</v>
      </c>
      <c r="J14" s="14">
        <v>96</v>
      </c>
      <c r="K14" s="14">
        <v>94</v>
      </c>
      <c r="L14" s="14">
        <v>99</v>
      </c>
      <c r="M14" s="14">
        <v>820</v>
      </c>
      <c r="N14" s="14">
        <f t="shared" si="0"/>
        <v>91.111111111111114</v>
      </c>
      <c r="O14" s="15">
        <v>4</v>
      </c>
      <c r="P14" s="14">
        <v>4</v>
      </c>
      <c r="Q14" s="14">
        <v>84</v>
      </c>
      <c r="R14" s="14">
        <v>21</v>
      </c>
    </row>
    <row r="15" spans="1:18" ht="12.75" customHeight="1" x14ac:dyDescent="0.2">
      <c r="A15" s="6" t="s">
        <v>47</v>
      </c>
      <c r="B15" s="5"/>
      <c r="C15" s="4" t="s">
        <v>489</v>
      </c>
      <c r="D15" s="14">
        <v>75</v>
      </c>
      <c r="E15" s="14">
        <v>96</v>
      </c>
      <c r="F15" s="14">
        <v>80</v>
      </c>
      <c r="G15" s="14">
        <v>77</v>
      </c>
      <c r="H15" s="14">
        <v>96</v>
      </c>
      <c r="I15" s="14">
        <v>92</v>
      </c>
      <c r="J15" s="14">
        <v>97</v>
      </c>
      <c r="K15" s="14">
        <v>92</v>
      </c>
      <c r="L15" s="14">
        <v>96</v>
      </c>
      <c r="M15" s="14">
        <v>801</v>
      </c>
      <c r="N15" s="14">
        <f t="shared" si="0"/>
        <v>89</v>
      </c>
      <c r="O15" s="15">
        <v>5</v>
      </c>
      <c r="P15" s="14">
        <v>5</v>
      </c>
      <c r="Q15" s="14">
        <v>104</v>
      </c>
      <c r="R15" s="14">
        <v>23</v>
      </c>
    </row>
    <row r="16" spans="1:18" ht="12.75" customHeight="1" x14ac:dyDescent="0.2">
      <c r="A16" s="6" t="s">
        <v>51</v>
      </c>
      <c r="B16" s="5"/>
      <c r="C16" s="4" t="s">
        <v>486</v>
      </c>
      <c r="D16" s="14">
        <v>76</v>
      </c>
      <c r="E16" s="14">
        <v>93</v>
      </c>
      <c r="F16" s="14">
        <v>74</v>
      </c>
      <c r="G16" s="14">
        <v>85</v>
      </c>
      <c r="H16" s="14">
        <v>95</v>
      </c>
      <c r="I16" s="14">
        <v>84</v>
      </c>
      <c r="J16" s="14">
        <v>94</v>
      </c>
      <c r="K16" s="14">
        <v>100</v>
      </c>
      <c r="L16" s="14">
        <v>95</v>
      </c>
      <c r="M16" s="14">
        <v>796</v>
      </c>
      <c r="N16" s="14">
        <f t="shared" si="0"/>
        <v>88.444444444444443</v>
      </c>
      <c r="O16" s="15">
        <v>6</v>
      </c>
      <c r="P16" s="14">
        <v>6</v>
      </c>
      <c r="Q16" s="14">
        <v>111</v>
      </c>
      <c r="R16" s="14">
        <v>25</v>
      </c>
    </row>
    <row r="17" spans="1:18" ht="12.75" customHeight="1" x14ac:dyDescent="0.2">
      <c r="A17" s="6" t="s">
        <v>0</v>
      </c>
      <c r="B17" s="5"/>
      <c r="C17" s="4" t="s">
        <v>491</v>
      </c>
      <c r="D17" s="14">
        <v>80</v>
      </c>
      <c r="E17" s="14">
        <v>94</v>
      </c>
      <c r="F17" s="14">
        <v>87</v>
      </c>
      <c r="G17" s="14">
        <v>80</v>
      </c>
      <c r="H17" s="14">
        <v>87</v>
      </c>
      <c r="I17" s="14">
        <v>83</v>
      </c>
      <c r="J17" s="14">
        <v>96</v>
      </c>
      <c r="K17" s="14">
        <v>91</v>
      </c>
      <c r="L17" s="14">
        <v>95</v>
      </c>
      <c r="M17" s="14">
        <v>793</v>
      </c>
      <c r="N17" s="14">
        <f t="shared" si="0"/>
        <v>88.111111111111114</v>
      </c>
      <c r="O17" s="15">
        <v>7</v>
      </c>
      <c r="P17" s="14">
        <v>7</v>
      </c>
      <c r="Q17" s="14">
        <v>119</v>
      </c>
      <c r="R17" s="14">
        <v>28</v>
      </c>
    </row>
    <row r="18" spans="1:18" ht="12.75" customHeight="1" x14ac:dyDescent="0.2">
      <c r="A18" s="6" t="s">
        <v>44</v>
      </c>
      <c r="B18" s="5"/>
      <c r="C18" s="4" t="s">
        <v>499</v>
      </c>
      <c r="D18" s="14">
        <v>65</v>
      </c>
      <c r="E18" s="14">
        <v>98</v>
      </c>
      <c r="F18" s="14">
        <v>77</v>
      </c>
      <c r="G18" s="14">
        <v>90</v>
      </c>
      <c r="H18" s="14">
        <v>95</v>
      </c>
      <c r="I18" s="14">
        <v>84</v>
      </c>
      <c r="J18" s="14">
        <v>93</v>
      </c>
      <c r="K18" s="14">
        <v>91</v>
      </c>
      <c r="L18" s="14">
        <v>95</v>
      </c>
      <c r="M18" s="14">
        <v>788</v>
      </c>
      <c r="N18" s="14">
        <f t="shared" si="0"/>
        <v>87.555555555555557</v>
      </c>
      <c r="O18" s="15">
        <v>8</v>
      </c>
      <c r="P18" s="14">
        <v>8</v>
      </c>
      <c r="Q18" s="14">
        <v>123</v>
      </c>
      <c r="R18" s="14">
        <v>29</v>
      </c>
    </row>
    <row r="19" spans="1:18" ht="12.75" customHeight="1" x14ac:dyDescent="0.2">
      <c r="A19" s="6" t="s">
        <v>4</v>
      </c>
      <c r="B19" s="5"/>
      <c r="C19" s="4" t="s">
        <v>490</v>
      </c>
      <c r="D19" s="14">
        <v>63</v>
      </c>
      <c r="E19" s="14">
        <v>93</v>
      </c>
      <c r="F19" s="14">
        <v>87</v>
      </c>
      <c r="G19" s="14">
        <v>75</v>
      </c>
      <c r="H19" s="14">
        <v>95</v>
      </c>
      <c r="I19" s="14">
        <v>92</v>
      </c>
      <c r="J19" s="14">
        <v>97</v>
      </c>
      <c r="K19" s="14">
        <v>91</v>
      </c>
      <c r="L19" s="14">
        <v>93</v>
      </c>
      <c r="M19" s="14">
        <v>786</v>
      </c>
      <c r="N19" s="14">
        <f t="shared" si="0"/>
        <v>87.333333333333329</v>
      </c>
      <c r="O19" s="15">
        <v>9</v>
      </c>
      <c r="P19" s="14">
        <v>9</v>
      </c>
      <c r="Q19" s="14">
        <v>130</v>
      </c>
      <c r="R19" s="14">
        <v>30</v>
      </c>
    </row>
    <row r="20" spans="1:18" ht="12.75" customHeight="1" x14ac:dyDescent="0.2">
      <c r="A20" s="6" t="s">
        <v>22</v>
      </c>
      <c r="B20" s="5"/>
      <c r="C20" s="4" t="s">
        <v>485</v>
      </c>
      <c r="D20" s="14">
        <v>83</v>
      </c>
      <c r="E20" s="14">
        <v>95</v>
      </c>
      <c r="F20" s="14">
        <v>65</v>
      </c>
      <c r="G20" s="14">
        <v>85</v>
      </c>
      <c r="H20" s="14">
        <v>96</v>
      </c>
      <c r="I20" s="14">
        <v>75</v>
      </c>
      <c r="J20" s="14">
        <v>95</v>
      </c>
      <c r="K20" s="14">
        <v>91</v>
      </c>
      <c r="L20" s="14">
        <v>95</v>
      </c>
      <c r="M20" s="14">
        <v>780</v>
      </c>
      <c r="N20" s="14">
        <f t="shared" si="0"/>
        <v>86.666666666666671</v>
      </c>
      <c r="O20" s="15">
        <v>10</v>
      </c>
      <c r="P20" s="14">
        <v>10</v>
      </c>
      <c r="Q20" s="14">
        <v>136</v>
      </c>
      <c r="R20" s="14">
        <v>31</v>
      </c>
    </row>
    <row r="21" spans="1:18" ht="12.75" customHeight="1" x14ac:dyDescent="0.2">
      <c r="A21" s="6" t="s">
        <v>40</v>
      </c>
      <c r="B21" s="5"/>
      <c r="C21" s="4" t="s">
        <v>492</v>
      </c>
      <c r="D21" s="14">
        <v>61</v>
      </c>
      <c r="E21" s="14">
        <v>93</v>
      </c>
      <c r="F21" s="14">
        <v>75</v>
      </c>
      <c r="G21" s="14">
        <v>80</v>
      </c>
      <c r="H21" s="14">
        <v>95</v>
      </c>
      <c r="I21" s="14">
        <v>87</v>
      </c>
      <c r="J21" s="14">
        <v>92</v>
      </c>
      <c r="K21" s="14">
        <v>95</v>
      </c>
      <c r="L21" s="14">
        <v>93</v>
      </c>
      <c r="M21" s="14">
        <v>771</v>
      </c>
      <c r="N21" s="14">
        <f t="shared" si="0"/>
        <v>85.666666666666671</v>
      </c>
      <c r="O21" s="15">
        <v>11</v>
      </c>
      <c r="P21" s="14">
        <v>11</v>
      </c>
      <c r="Q21" s="14">
        <v>147</v>
      </c>
      <c r="R21" s="14">
        <v>32</v>
      </c>
    </row>
    <row r="22" spans="1:18" ht="12.75" customHeight="1" x14ac:dyDescent="0.2">
      <c r="A22" s="6" t="s">
        <v>37</v>
      </c>
      <c r="B22" s="5"/>
      <c r="C22" s="4" t="s">
        <v>498</v>
      </c>
      <c r="D22" s="14">
        <v>63</v>
      </c>
      <c r="E22" s="14">
        <v>93</v>
      </c>
      <c r="F22" s="14">
        <v>70</v>
      </c>
      <c r="G22" s="14">
        <v>92</v>
      </c>
      <c r="H22" s="14">
        <v>95</v>
      </c>
      <c r="I22" s="14">
        <v>87</v>
      </c>
      <c r="J22" s="14">
        <v>93</v>
      </c>
      <c r="K22" s="14">
        <v>75</v>
      </c>
      <c r="L22" s="14">
        <v>95</v>
      </c>
      <c r="M22" s="14">
        <v>763</v>
      </c>
      <c r="N22" s="14">
        <f t="shared" si="0"/>
        <v>84.777777777777771</v>
      </c>
      <c r="O22" s="15">
        <v>12</v>
      </c>
      <c r="P22" s="14">
        <v>12</v>
      </c>
      <c r="Q22" s="14">
        <v>158</v>
      </c>
      <c r="R22" s="14">
        <v>34</v>
      </c>
    </row>
    <row r="23" spans="1:18" ht="12.75" customHeight="1" x14ac:dyDescent="0.2">
      <c r="A23" s="6" t="s">
        <v>2</v>
      </c>
      <c r="B23" s="5"/>
      <c r="C23" s="4" t="s">
        <v>494</v>
      </c>
      <c r="D23" s="14">
        <v>61</v>
      </c>
      <c r="E23" s="14">
        <v>94</v>
      </c>
      <c r="F23" s="14">
        <v>73</v>
      </c>
      <c r="G23" s="14">
        <v>75</v>
      </c>
      <c r="H23" s="14">
        <v>87</v>
      </c>
      <c r="I23" s="14">
        <v>93</v>
      </c>
      <c r="J23" s="14">
        <v>92</v>
      </c>
      <c r="K23" s="14">
        <v>91</v>
      </c>
      <c r="L23" s="14">
        <v>95</v>
      </c>
      <c r="M23" s="14">
        <v>761</v>
      </c>
      <c r="N23" s="14">
        <f t="shared" si="0"/>
        <v>84.555555555555557</v>
      </c>
      <c r="O23" s="15">
        <v>13</v>
      </c>
      <c r="P23" s="14">
        <v>13</v>
      </c>
      <c r="Q23" s="14">
        <v>165</v>
      </c>
      <c r="R23" s="14">
        <v>35</v>
      </c>
    </row>
    <row r="24" spans="1:18" ht="12.75" customHeight="1" x14ac:dyDescent="0.2">
      <c r="A24" s="6" t="s">
        <v>32</v>
      </c>
      <c r="B24" s="5"/>
      <c r="C24" s="4" t="s">
        <v>488</v>
      </c>
      <c r="D24" s="14">
        <v>63</v>
      </c>
      <c r="E24" s="14">
        <v>93</v>
      </c>
      <c r="F24" s="14">
        <v>65</v>
      </c>
      <c r="G24" s="14">
        <v>75</v>
      </c>
      <c r="H24" s="14">
        <v>60</v>
      </c>
      <c r="I24" s="14">
        <v>91</v>
      </c>
      <c r="J24" s="14">
        <v>96</v>
      </c>
      <c r="K24" s="14">
        <v>92</v>
      </c>
      <c r="L24" s="14">
        <v>97</v>
      </c>
      <c r="M24" s="14">
        <v>732</v>
      </c>
      <c r="N24" s="14">
        <f t="shared" si="0"/>
        <v>81.333333333333329</v>
      </c>
      <c r="O24" s="15">
        <v>14</v>
      </c>
      <c r="P24" s="14">
        <v>14</v>
      </c>
      <c r="Q24" s="14">
        <v>215</v>
      </c>
      <c r="R24" s="14">
        <v>38</v>
      </c>
    </row>
    <row r="25" spans="1:18" ht="12.75" customHeight="1" x14ac:dyDescent="0.2">
      <c r="A25" s="6" t="s">
        <v>28</v>
      </c>
      <c r="B25" s="5"/>
      <c r="C25" s="4" t="s">
        <v>487</v>
      </c>
      <c r="D25" s="14">
        <v>16</v>
      </c>
      <c r="E25" s="14">
        <v>79</v>
      </c>
      <c r="F25" s="14">
        <v>29</v>
      </c>
      <c r="G25" s="14">
        <v>60</v>
      </c>
      <c r="H25" s="14">
        <v>60</v>
      </c>
      <c r="I25" s="14">
        <v>83</v>
      </c>
      <c r="J25" s="14">
        <v>82</v>
      </c>
      <c r="K25" s="14">
        <v>75</v>
      </c>
      <c r="L25" s="14">
        <v>60</v>
      </c>
      <c r="M25" s="14">
        <v>544</v>
      </c>
      <c r="N25" s="14">
        <f t="shared" si="0"/>
        <v>60.444444444444443</v>
      </c>
      <c r="O25" s="15">
        <v>15</v>
      </c>
      <c r="P25" s="14">
        <v>15</v>
      </c>
      <c r="Q25" s="14">
        <v>494</v>
      </c>
      <c r="R25" s="14">
        <v>59</v>
      </c>
    </row>
    <row r="26" spans="1:18" ht="11.25" customHeight="1" x14ac:dyDescent="0.2"/>
  </sheetData>
  <sortState xmlns:xlrd2="http://schemas.microsoft.com/office/spreadsheetml/2017/richdata2" ref="B11:R25">
    <sortCondition descending="1" ref="M11:M25"/>
  </sortState>
  <mergeCells count="17">
    <mergeCell ref="B3:H3"/>
    <mergeCell ref="B4:C4"/>
    <mergeCell ref="E4:H4"/>
    <mergeCell ref="B5:C5"/>
    <mergeCell ref="E5:H5"/>
    <mergeCell ref="O7:O9"/>
    <mergeCell ref="P7:P9"/>
    <mergeCell ref="Q7:Q9"/>
    <mergeCell ref="R7:R9"/>
    <mergeCell ref="A10:C10"/>
    <mergeCell ref="A7:A9"/>
    <mergeCell ref="B7:B9"/>
    <mergeCell ref="C7:C9"/>
    <mergeCell ref="D7:J7"/>
    <mergeCell ref="K7:L7"/>
    <mergeCell ref="N7:N9"/>
    <mergeCell ref="M7:M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E2DE-DBCB-4780-A8B9-A2291E6525BE}">
  <sheetPr>
    <outlinePr summaryBelow="0" summaryRight="0"/>
    <pageSetUpPr autoPageBreaks="0" fitToPage="1"/>
  </sheetPr>
  <dimension ref="A1:S37"/>
  <sheetViews>
    <sheetView topLeftCell="A10" workbookViewId="0">
      <selection activeCell="B11" sqref="B11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5" width="9.140625" style="1" customWidth="1"/>
    <col min="246" max="16384" width="9.140625" style="1"/>
  </cols>
  <sheetData>
    <row r="1" spans="1:19" ht="11.25" customHeight="1" x14ac:dyDescent="0.2">
      <c r="B1" s="13" t="s">
        <v>93</v>
      </c>
    </row>
    <row r="2" spans="1:19" ht="11.25" customHeight="1" x14ac:dyDescent="0.2">
      <c r="I2" s="1" t="s">
        <v>1032</v>
      </c>
    </row>
    <row r="3" spans="1:19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19" ht="11.25" customHeight="1" x14ac:dyDescent="0.2">
      <c r="B4" s="39" t="s">
        <v>484</v>
      </c>
      <c r="C4" s="39"/>
      <c r="D4" s="26"/>
      <c r="E4" s="39"/>
      <c r="F4" s="39"/>
      <c r="G4" s="39"/>
      <c r="H4" s="39"/>
      <c r="I4" s="39" t="s">
        <v>278</v>
      </c>
      <c r="J4" s="39"/>
      <c r="K4" s="39"/>
      <c r="L4" s="39"/>
    </row>
    <row r="5" spans="1:19" ht="15" customHeight="1" x14ac:dyDescent="0.2">
      <c r="B5" s="39" t="s">
        <v>89</v>
      </c>
      <c r="C5" s="39"/>
      <c r="E5" s="39"/>
      <c r="F5" s="39"/>
      <c r="G5" s="39"/>
      <c r="H5" s="39"/>
      <c r="I5" s="39" t="s">
        <v>277</v>
      </c>
      <c r="J5" s="39"/>
      <c r="K5" s="39"/>
      <c r="L5" s="39"/>
    </row>
    <row r="6" spans="1:19" ht="11.25" customHeight="1" x14ac:dyDescent="0.2"/>
    <row r="7" spans="1:19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 t="s">
        <v>83</v>
      </c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19" ht="140.1" customHeight="1" x14ac:dyDescent="0.2">
      <c r="A8" s="33"/>
      <c r="B8" s="36"/>
      <c r="C8" s="36"/>
      <c r="D8" s="11" t="s">
        <v>448</v>
      </c>
      <c r="E8" s="11" t="s">
        <v>447</v>
      </c>
      <c r="F8" s="11" t="s">
        <v>446</v>
      </c>
      <c r="G8" s="11" t="s">
        <v>445</v>
      </c>
      <c r="H8" s="11" t="s">
        <v>483</v>
      </c>
      <c r="I8" s="11" t="s">
        <v>443</v>
      </c>
      <c r="J8" s="11" t="s">
        <v>482</v>
      </c>
      <c r="K8" s="11" t="s">
        <v>442</v>
      </c>
      <c r="L8" s="11" t="s">
        <v>440</v>
      </c>
      <c r="M8" s="11" t="s">
        <v>439</v>
      </c>
      <c r="N8" s="29"/>
      <c r="O8" s="29"/>
      <c r="P8" s="29"/>
      <c r="Q8" s="29"/>
      <c r="R8" s="29"/>
      <c r="S8" s="29"/>
    </row>
    <row r="9" spans="1:19" ht="99.95" customHeight="1" x14ac:dyDescent="0.2">
      <c r="A9" s="34"/>
      <c r="B9" s="37"/>
      <c r="C9" s="37"/>
      <c r="D9" s="11" t="s">
        <v>478</v>
      </c>
      <c r="E9" s="11" t="s">
        <v>481</v>
      </c>
      <c r="F9" s="11" t="s">
        <v>260</v>
      </c>
      <c r="G9" s="11" t="s">
        <v>438</v>
      </c>
      <c r="H9" s="11" t="s">
        <v>256</v>
      </c>
      <c r="I9" s="11" t="s">
        <v>477</v>
      </c>
      <c r="J9" s="11" t="s">
        <v>434</v>
      </c>
      <c r="K9" s="11" t="s">
        <v>479</v>
      </c>
      <c r="L9" s="11" t="s">
        <v>261</v>
      </c>
      <c r="M9" s="11" t="s">
        <v>476</v>
      </c>
      <c r="N9" s="30"/>
      <c r="O9" s="30"/>
      <c r="P9" s="30"/>
      <c r="Q9" s="30"/>
      <c r="R9" s="30"/>
      <c r="S9" s="30"/>
    </row>
    <row r="10" spans="1:19" ht="15" customHeight="1" x14ac:dyDescent="0.25">
      <c r="A10" s="31" t="s">
        <v>63</v>
      </c>
      <c r="B10" s="31"/>
      <c r="C10" s="31"/>
      <c r="D10" s="10" t="s">
        <v>184</v>
      </c>
      <c r="E10" s="10" t="s">
        <v>117</v>
      </c>
      <c r="F10" s="10" t="s">
        <v>23</v>
      </c>
      <c r="G10" s="10" t="s">
        <v>7</v>
      </c>
      <c r="H10" s="10" t="s">
        <v>35</v>
      </c>
      <c r="I10" s="10" t="s">
        <v>7</v>
      </c>
      <c r="J10" s="10" t="s">
        <v>52</v>
      </c>
      <c r="K10" s="10" t="s">
        <v>98</v>
      </c>
      <c r="L10" s="10" t="s">
        <v>120</v>
      </c>
      <c r="M10" s="10" t="s">
        <v>136</v>
      </c>
      <c r="N10" s="9"/>
      <c r="O10" s="9"/>
      <c r="P10" s="8"/>
      <c r="Q10" s="7"/>
      <c r="R10" s="7"/>
      <c r="S10" s="7"/>
    </row>
    <row r="11" spans="1:19" ht="12.75" customHeight="1" x14ac:dyDescent="0.2">
      <c r="A11" s="6" t="s">
        <v>3</v>
      </c>
      <c r="B11" s="5"/>
      <c r="C11" s="4" t="s">
        <v>453</v>
      </c>
      <c r="D11" s="14">
        <v>96</v>
      </c>
      <c r="E11" s="14">
        <v>95</v>
      </c>
      <c r="F11" s="14">
        <v>86</v>
      </c>
      <c r="G11" s="14">
        <v>95</v>
      </c>
      <c r="H11" s="14">
        <v>99</v>
      </c>
      <c r="I11" s="14">
        <v>100</v>
      </c>
      <c r="J11" s="14">
        <v>78</v>
      </c>
      <c r="K11" s="14">
        <v>98</v>
      </c>
      <c r="L11" s="14">
        <v>97</v>
      </c>
      <c r="M11" s="14">
        <v>92</v>
      </c>
      <c r="N11" s="14">
        <v>936</v>
      </c>
      <c r="O11" s="3">
        <f t="shared" ref="O11:O36" si="0">AVERAGE(D11:M11)</f>
        <v>93.6</v>
      </c>
      <c r="P11" s="15">
        <v>1</v>
      </c>
      <c r="Q11" s="14">
        <v>1</v>
      </c>
      <c r="R11" s="14">
        <v>101</v>
      </c>
      <c r="S11" s="14">
        <v>26</v>
      </c>
    </row>
    <row r="12" spans="1:19" ht="12.75" customHeight="1" x14ac:dyDescent="0.2">
      <c r="A12" s="6" t="s">
        <v>14</v>
      </c>
      <c r="B12" s="5"/>
      <c r="C12" s="4" t="s">
        <v>456</v>
      </c>
      <c r="D12" s="14">
        <v>96</v>
      </c>
      <c r="E12" s="14">
        <v>95</v>
      </c>
      <c r="F12" s="14">
        <v>86</v>
      </c>
      <c r="G12" s="14">
        <v>95</v>
      </c>
      <c r="H12" s="14">
        <v>100</v>
      </c>
      <c r="I12" s="14">
        <v>100</v>
      </c>
      <c r="J12" s="14">
        <v>77</v>
      </c>
      <c r="K12" s="14">
        <v>95</v>
      </c>
      <c r="L12" s="14">
        <v>92</v>
      </c>
      <c r="M12" s="14">
        <v>97</v>
      </c>
      <c r="N12" s="14">
        <v>933</v>
      </c>
      <c r="O12" s="3">
        <f t="shared" si="0"/>
        <v>93.3</v>
      </c>
      <c r="P12" s="15">
        <v>2</v>
      </c>
      <c r="Q12" s="14">
        <v>2</v>
      </c>
      <c r="R12" s="14">
        <v>108</v>
      </c>
      <c r="S12" s="14">
        <v>29</v>
      </c>
    </row>
    <row r="13" spans="1:19" ht="12.75" customHeight="1" x14ac:dyDescent="0.2">
      <c r="A13" s="6" t="s">
        <v>5</v>
      </c>
      <c r="B13" s="5"/>
      <c r="C13" s="4" t="s">
        <v>450</v>
      </c>
      <c r="D13" s="14">
        <v>93</v>
      </c>
      <c r="E13" s="14">
        <v>95</v>
      </c>
      <c r="F13" s="14">
        <v>91</v>
      </c>
      <c r="G13" s="14">
        <v>92</v>
      </c>
      <c r="H13" s="14">
        <v>100</v>
      </c>
      <c r="I13" s="14">
        <v>100</v>
      </c>
      <c r="J13" s="14">
        <v>76</v>
      </c>
      <c r="K13" s="14">
        <v>95</v>
      </c>
      <c r="L13" s="14">
        <v>91</v>
      </c>
      <c r="M13" s="14">
        <v>93</v>
      </c>
      <c r="N13" s="14">
        <v>926</v>
      </c>
      <c r="O13" s="3">
        <f t="shared" si="0"/>
        <v>92.6</v>
      </c>
      <c r="P13" s="15">
        <v>3</v>
      </c>
      <c r="Q13" s="14">
        <v>3</v>
      </c>
      <c r="R13" s="14">
        <v>116</v>
      </c>
      <c r="S13" s="14">
        <v>31</v>
      </c>
    </row>
    <row r="14" spans="1:19" ht="12.75" customHeight="1" x14ac:dyDescent="0.2">
      <c r="A14" s="6" t="s">
        <v>30</v>
      </c>
      <c r="B14" s="5"/>
      <c r="C14" s="4" t="s">
        <v>465</v>
      </c>
      <c r="D14" s="14">
        <v>95</v>
      </c>
      <c r="E14" s="14">
        <v>95</v>
      </c>
      <c r="F14" s="14">
        <v>75</v>
      </c>
      <c r="G14" s="14">
        <v>95</v>
      </c>
      <c r="H14" s="14">
        <v>93</v>
      </c>
      <c r="I14" s="14">
        <v>100</v>
      </c>
      <c r="J14" s="14">
        <v>76</v>
      </c>
      <c r="K14" s="14">
        <v>98</v>
      </c>
      <c r="L14" s="14">
        <v>95</v>
      </c>
      <c r="M14" s="14">
        <v>91</v>
      </c>
      <c r="N14" s="14">
        <v>913</v>
      </c>
      <c r="O14" s="3">
        <f t="shared" si="0"/>
        <v>91.3</v>
      </c>
      <c r="P14" s="15">
        <v>4</v>
      </c>
      <c r="Q14" s="14">
        <v>4</v>
      </c>
      <c r="R14" s="14">
        <v>133</v>
      </c>
      <c r="S14" s="14">
        <v>35</v>
      </c>
    </row>
    <row r="15" spans="1:19" ht="12.75" customHeight="1" x14ac:dyDescent="0.2">
      <c r="A15" s="6" t="s">
        <v>47</v>
      </c>
      <c r="B15" s="5"/>
      <c r="C15" s="4" t="s">
        <v>463</v>
      </c>
      <c r="D15" s="14">
        <v>96</v>
      </c>
      <c r="E15" s="14">
        <v>92</v>
      </c>
      <c r="F15" s="14">
        <v>75</v>
      </c>
      <c r="G15" s="14">
        <v>92</v>
      </c>
      <c r="H15" s="14">
        <v>95</v>
      </c>
      <c r="I15" s="14">
        <v>93</v>
      </c>
      <c r="J15" s="14">
        <v>76</v>
      </c>
      <c r="K15" s="14">
        <v>97</v>
      </c>
      <c r="L15" s="14">
        <v>91</v>
      </c>
      <c r="M15" s="14">
        <v>91</v>
      </c>
      <c r="N15" s="14">
        <v>898</v>
      </c>
      <c r="O15" s="3">
        <f t="shared" si="0"/>
        <v>89.8</v>
      </c>
      <c r="P15" s="15">
        <v>5</v>
      </c>
      <c r="Q15" s="14">
        <v>5</v>
      </c>
      <c r="R15" s="14">
        <v>149</v>
      </c>
      <c r="S15" s="14">
        <v>43</v>
      </c>
    </row>
    <row r="16" spans="1:19" ht="12.75" customHeight="1" x14ac:dyDescent="0.2">
      <c r="A16" s="6" t="s">
        <v>51</v>
      </c>
      <c r="B16" s="5"/>
      <c r="C16" s="4" t="s">
        <v>467</v>
      </c>
      <c r="D16" s="14">
        <v>95</v>
      </c>
      <c r="E16" s="14">
        <v>95</v>
      </c>
      <c r="F16" s="14">
        <v>76</v>
      </c>
      <c r="G16" s="14">
        <v>95</v>
      </c>
      <c r="H16" s="14">
        <v>92</v>
      </c>
      <c r="I16" s="14">
        <v>95</v>
      </c>
      <c r="J16" s="14">
        <v>77</v>
      </c>
      <c r="K16" s="14">
        <v>80</v>
      </c>
      <c r="L16" s="14">
        <v>91</v>
      </c>
      <c r="M16" s="14">
        <v>96</v>
      </c>
      <c r="N16" s="14">
        <v>892</v>
      </c>
      <c r="O16" s="3">
        <f t="shared" si="0"/>
        <v>89.2</v>
      </c>
      <c r="P16" s="15">
        <v>6</v>
      </c>
      <c r="Q16" s="14">
        <v>6</v>
      </c>
      <c r="R16" s="14">
        <v>157</v>
      </c>
      <c r="S16" s="14">
        <v>45</v>
      </c>
    </row>
    <row r="17" spans="1:19" ht="12.75" customHeight="1" x14ac:dyDescent="0.2">
      <c r="A17" s="6" t="s">
        <v>0</v>
      </c>
      <c r="B17" s="5"/>
      <c r="C17" s="4" t="s">
        <v>455</v>
      </c>
      <c r="D17" s="14">
        <v>92</v>
      </c>
      <c r="E17" s="14">
        <v>95</v>
      </c>
      <c r="F17" s="14">
        <v>75</v>
      </c>
      <c r="G17" s="14">
        <v>95</v>
      </c>
      <c r="H17" s="14">
        <v>92</v>
      </c>
      <c r="I17" s="14">
        <v>100</v>
      </c>
      <c r="J17" s="14">
        <v>67</v>
      </c>
      <c r="K17" s="14">
        <v>76</v>
      </c>
      <c r="L17" s="14">
        <v>91</v>
      </c>
      <c r="M17" s="14">
        <v>92</v>
      </c>
      <c r="N17" s="14">
        <v>875</v>
      </c>
      <c r="O17" s="3">
        <f t="shared" si="0"/>
        <v>87.5</v>
      </c>
      <c r="P17" s="15">
        <v>7</v>
      </c>
      <c r="Q17" s="14">
        <v>7</v>
      </c>
      <c r="R17" s="14">
        <v>185</v>
      </c>
      <c r="S17" s="14">
        <v>52</v>
      </c>
    </row>
    <row r="18" spans="1:19" ht="12.75" customHeight="1" x14ac:dyDescent="0.2">
      <c r="A18" s="6" t="s">
        <v>44</v>
      </c>
      <c r="B18" s="5"/>
      <c r="C18" s="4" t="s">
        <v>470</v>
      </c>
      <c r="D18" s="14">
        <v>95</v>
      </c>
      <c r="E18" s="14">
        <v>95</v>
      </c>
      <c r="F18" s="14">
        <v>73</v>
      </c>
      <c r="G18" s="14">
        <v>85</v>
      </c>
      <c r="H18" s="14">
        <v>93</v>
      </c>
      <c r="I18" s="14">
        <v>93</v>
      </c>
      <c r="J18" s="14">
        <v>76</v>
      </c>
      <c r="K18" s="14">
        <v>85</v>
      </c>
      <c r="L18" s="14">
        <v>75</v>
      </c>
      <c r="M18" s="14">
        <v>95</v>
      </c>
      <c r="N18" s="14">
        <v>865</v>
      </c>
      <c r="O18" s="3">
        <f t="shared" si="0"/>
        <v>86.5</v>
      </c>
      <c r="P18" s="15">
        <v>8</v>
      </c>
      <c r="Q18" s="14">
        <v>8</v>
      </c>
      <c r="R18" s="14">
        <v>200</v>
      </c>
      <c r="S18" s="14">
        <v>58</v>
      </c>
    </row>
    <row r="19" spans="1:19" ht="12.75" customHeight="1" x14ac:dyDescent="0.2">
      <c r="A19" s="6" t="s">
        <v>4</v>
      </c>
      <c r="B19" s="5"/>
      <c r="C19" s="4" t="s">
        <v>462</v>
      </c>
      <c r="D19" s="14">
        <v>95</v>
      </c>
      <c r="E19" s="14">
        <v>95</v>
      </c>
      <c r="F19" s="14">
        <v>78</v>
      </c>
      <c r="G19" s="14">
        <v>91</v>
      </c>
      <c r="H19" s="14">
        <v>92</v>
      </c>
      <c r="I19" s="14">
        <v>75</v>
      </c>
      <c r="J19" s="14">
        <v>86</v>
      </c>
      <c r="K19" s="14">
        <v>90</v>
      </c>
      <c r="L19" s="14">
        <v>80</v>
      </c>
      <c r="M19" s="14">
        <v>82</v>
      </c>
      <c r="N19" s="14">
        <v>864</v>
      </c>
      <c r="O19" s="3">
        <f t="shared" si="0"/>
        <v>86.4</v>
      </c>
      <c r="P19" s="15">
        <v>9</v>
      </c>
      <c r="Q19" s="14">
        <v>9</v>
      </c>
      <c r="R19" s="14">
        <v>201</v>
      </c>
      <c r="S19" s="14">
        <v>59</v>
      </c>
    </row>
    <row r="20" spans="1:19" ht="12.75" customHeight="1" x14ac:dyDescent="0.2">
      <c r="A20" s="6" t="s">
        <v>22</v>
      </c>
      <c r="B20" s="5"/>
      <c r="C20" s="4" t="s">
        <v>461</v>
      </c>
      <c r="D20" s="14">
        <v>93</v>
      </c>
      <c r="E20" s="14">
        <v>92</v>
      </c>
      <c r="F20" s="14">
        <v>64</v>
      </c>
      <c r="G20" s="14">
        <v>91</v>
      </c>
      <c r="H20" s="14">
        <v>100</v>
      </c>
      <c r="I20" s="14">
        <v>100</v>
      </c>
      <c r="J20" s="14">
        <v>79</v>
      </c>
      <c r="K20" s="14">
        <v>76</v>
      </c>
      <c r="L20" s="14">
        <v>75</v>
      </c>
      <c r="M20" s="14">
        <v>91</v>
      </c>
      <c r="N20" s="14">
        <v>861</v>
      </c>
      <c r="O20" s="3">
        <f t="shared" si="0"/>
        <v>86.1</v>
      </c>
      <c r="P20" s="15">
        <v>10</v>
      </c>
      <c r="Q20" s="14">
        <v>10</v>
      </c>
      <c r="R20" s="14">
        <v>208</v>
      </c>
      <c r="S20" s="14">
        <v>61</v>
      </c>
    </row>
    <row r="21" spans="1:19" ht="12.75" customHeight="1" x14ac:dyDescent="0.2">
      <c r="A21" s="6" t="s">
        <v>40</v>
      </c>
      <c r="B21" s="5"/>
      <c r="C21" s="4" t="s">
        <v>471</v>
      </c>
      <c r="D21" s="14">
        <v>96</v>
      </c>
      <c r="E21" s="14">
        <v>95</v>
      </c>
      <c r="F21" s="14">
        <v>75</v>
      </c>
      <c r="G21" s="14">
        <v>80</v>
      </c>
      <c r="H21" s="14">
        <v>91</v>
      </c>
      <c r="I21" s="14">
        <v>93</v>
      </c>
      <c r="J21" s="14">
        <v>77</v>
      </c>
      <c r="K21" s="14">
        <v>61</v>
      </c>
      <c r="L21" s="14">
        <v>91</v>
      </c>
      <c r="M21" s="14">
        <v>91</v>
      </c>
      <c r="N21" s="14">
        <v>850</v>
      </c>
      <c r="O21" s="3">
        <f t="shared" si="0"/>
        <v>85</v>
      </c>
      <c r="P21" s="15">
        <v>11</v>
      </c>
      <c r="Q21" s="14">
        <v>11</v>
      </c>
      <c r="R21" s="14">
        <v>221</v>
      </c>
      <c r="S21" s="14">
        <v>67</v>
      </c>
    </row>
    <row r="22" spans="1:19" ht="12.75" customHeight="1" x14ac:dyDescent="0.2">
      <c r="A22" s="6" t="s">
        <v>37</v>
      </c>
      <c r="B22" s="5"/>
      <c r="C22" s="4" t="s">
        <v>473</v>
      </c>
      <c r="D22" s="14">
        <v>91</v>
      </c>
      <c r="E22" s="14">
        <v>95</v>
      </c>
      <c r="F22" s="14">
        <v>68</v>
      </c>
      <c r="G22" s="14">
        <v>83</v>
      </c>
      <c r="H22" s="14">
        <v>91</v>
      </c>
      <c r="I22" s="14">
        <v>80</v>
      </c>
      <c r="J22" s="14">
        <v>78</v>
      </c>
      <c r="K22" s="14">
        <v>89</v>
      </c>
      <c r="L22" s="14">
        <v>80</v>
      </c>
      <c r="M22" s="14">
        <v>86</v>
      </c>
      <c r="N22" s="14">
        <v>841</v>
      </c>
      <c r="O22" s="3">
        <f t="shared" si="0"/>
        <v>84.1</v>
      </c>
      <c r="P22" s="15">
        <v>12</v>
      </c>
      <c r="Q22" s="14">
        <v>12</v>
      </c>
      <c r="R22" s="14">
        <v>235</v>
      </c>
      <c r="S22" s="14">
        <v>73</v>
      </c>
    </row>
    <row r="23" spans="1:19" ht="12.75" customHeight="1" x14ac:dyDescent="0.2">
      <c r="A23" s="6" t="s">
        <v>2</v>
      </c>
      <c r="B23" s="5"/>
      <c r="C23" s="4" t="s">
        <v>451</v>
      </c>
      <c r="D23" s="14">
        <v>93</v>
      </c>
      <c r="E23" s="14">
        <v>92</v>
      </c>
      <c r="F23" s="14">
        <v>66</v>
      </c>
      <c r="G23" s="14">
        <v>77</v>
      </c>
      <c r="H23" s="14">
        <v>81</v>
      </c>
      <c r="I23" s="14">
        <v>75</v>
      </c>
      <c r="J23" s="14">
        <v>75</v>
      </c>
      <c r="K23" s="14">
        <v>80</v>
      </c>
      <c r="L23" s="14">
        <v>91</v>
      </c>
      <c r="M23" s="14">
        <v>92</v>
      </c>
      <c r="N23" s="14">
        <v>822</v>
      </c>
      <c r="O23" s="3">
        <f t="shared" si="0"/>
        <v>82.2</v>
      </c>
      <c r="P23" s="15">
        <v>13</v>
      </c>
      <c r="Q23" s="14">
        <v>13</v>
      </c>
      <c r="R23" s="14">
        <v>256</v>
      </c>
      <c r="S23" s="14">
        <v>78</v>
      </c>
    </row>
    <row r="24" spans="1:19" ht="12.75" customHeight="1" x14ac:dyDescent="0.2">
      <c r="A24" s="6" t="s">
        <v>32</v>
      </c>
      <c r="B24" s="5"/>
      <c r="C24" s="4" t="s">
        <v>468</v>
      </c>
      <c r="D24" s="14">
        <v>95</v>
      </c>
      <c r="E24" s="14">
        <v>95</v>
      </c>
      <c r="F24" s="14">
        <v>60</v>
      </c>
      <c r="G24" s="14">
        <v>95</v>
      </c>
      <c r="H24" s="14">
        <v>96</v>
      </c>
      <c r="I24" s="14">
        <v>74</v>
      </c>
      <c r="J24" s="14">
        <v>78</v>
      </c>
      <c r="K24" s="14">
        <v>61</v>
      </c>
      <c r="L24" s="14">
        <v>75</v>
      </c>
      <c r="M24" s="14">
        <v>91</v>
      </c>
      <c r="N24" s="14">
        <v>820</v>
      </c>
      <c r="O24" s="3">
        <f t="shared" si="0"/>
        <v>82</v>
      </c>
      <c r="P24" s="15">
        <v>14</v>
      </c>
      <c r="Q24" s="14">
        <v>14</v>
      </c>
      <c r="R24" s="14">
        <v>258</v>
      </c>
      <c r="S24" s="14">
        <v>79</v>
      </c>
    </row>
    <row r="25" spans="1:19" ht="12.75" customHeight="1" x14ac:dyDescent="0.2">
      <c r="A25" s="6" t="s">
        <v>28</v>
      </c>
      <c r="B25" s="5"/>
      <c r="C25" s="4" t="s">
        <v>454</v>
      </c>
      <c r="D25" s="14">
        <v>95</v>
      </c>
      <c r="E25" s="14">
        <v>65</v>
      </c>
      <c r="F25" s="14">
        <v>76</v>
      </c>
      <c r="G25" s="14">
        <v>74</v>
      </c>
      <c r="H25" s="14">
        <v>93</v>
      </c>
      <c r="I25" s="14">
        <v>76</v>
      </c>
      <c r="J25" s="14">
        <v>61</v>
      </c>
      <c r="K25" s="14">
        <v>68</v>
      </c>
      <c r="L25" s="14">
        <v>80</v>
      </c>
      <c r="M25" s="14">
        <v>93</v>
      </c>
      <c r="N25" s="14">
        <v>781</v>
      </c>
      <c r="O25" s="3">
        <f t="shared" si="0"/>
        <v>78.099999999999994</v>
      </c>
      <c r="P25" s="15">
        <v>15</v>
      </c>
      <c r="Q25" s="14">
        <v>15</v>
      </c>
      <c r="R25" s="14">
        <v>309</v>
      </c>
      <c r="S25" s="14">
        <v>91</v>
      </c>
    </row>
    <row r="26" spans="1:19" ht="12.75" customHeight="1" x14ac:dyDescent="0.2">
      <c r="A26" s="6" t="s">
        <v>26</v>
      </c>
      <c r="B26" s="5"/>
      <c r="C26" s="4" t="s">
        <v>458</v>
      </c>
      <c r="D26" s="14">
        <v>94</v>
      </c>
      <c r="E26" s="14">
        <v>65</v>
      </c>
      <c r="F26" s="14">
        <v>78</v>
      </c>
      <c r="G26" s="14">
        <v>80</v>
      </c>
      <c r="H26" s="14">
        <v>98</v>
      </c>
      <c r="I26" s="14">
        <v>75</v>
      </c>
      <c r="J26" s="14">
        <v>61</v>
      </c>
      <c r="K26" s="14">
        <v>45</v>
      </c>
      <c r="L26" s="14">
        <v>75</v>
      </c>
      <c r="M26" s="14">
        <v>91</v>
      </c>
      <c r="N26" s="14">
        <v>762</v>
      </c>
      <c r="O26" s="3">
        <f t="shared" si="0"/>
        <v>76.2</v>
      </c>
      <c r="P26" s="15">
        <v>16</v>
      </c>
      <c r="Q26" s="14">
        <v>16</v>
      </c>
      <c r="R26" s="14">
        <v>336</v>
      </c>
      <c r="S26" s="14">
        <v>97</v>
      </c>
    </row>
    <row r="27" spans="1:19" ht="12.75" customHeight="1" x14ac:dyDescent="0.2">
      <c r="A27" s="6" t="s">
        <v>19</v>
      </c>
      <c r="B27" s="5"/>
      <c r="C27" s="4" t="s">
        <v>475</v>
      </c>
      <c r="D27" s="14">
        <v>94</v>
      </c>
      <c r="E27" s="14">
        <v>65</v>
      </c>
      <c r="F27" s="14">
        <v>76</v>
      </c>
      <c r="G27" s="14">
        <v>75</v>
      </c>
      <c r="H27" s="14">
        <v>100</v>
      </c>
      <c r="I27" s="14">
        <v>60</v>
      </c>
      <c r="J27" s="14">
        <v>61</v>
      </c>
      <c r="K27" s="14">
        <v>61</v>
      </c>
      <c r="L27" s="14">
        <v>75</v>
      </c>
      <c r="M27" s="14">
        <v>93</v>
      </c>
      <c r="N27" s="14">
        <v>760</v>
      </c>
      <c r="O27" s="3">
        <f t="shared" si="0"/>
        <v>76</v>
      </c>
      <c r="P27" s="15">
        <v>17</v>
      </c>
      <c r="Q27" s="14">
        <v>17</v>
      </c>
      <c r="R27" s="14">
        <v>340</v>
      </c>
      <c r="S27" s="14">
        <v>99</v>
      </c>
    </row>
    <row r="28" spans="1:19" ht="12.75" customHeight="1" x14ac:dyDescent="0.2">
      <c r="A28" s="6" t="s">
        <v>13</v>
      </c>
      <c r="B28" s="5"/>
      <c r="C28" s="4" t="s">
        <v>459</v>
      </c>
      <c r="D28" s="14">
        <v>91</v>
      </c>
      <c r="E28" s="14">
        <v>65</v>
      </c>
      <c r="F28" s="14">
        <v>62</v>
      </c>
      <c r="G28" s="14">
        <v>73</v>
      </c>
      <c r="H28" s="14">
        <v>93</v>
      </c>
      <c r="I28" s="14">
        <v>75</v>
      </c>
      <c r="J28" s="14">
        <v>61</v>
      </c>
      <c r="K28" s="14">
        <v>53</v>
      </c>
      <c r="L28" s="14">
        <v>75</v>
      </c>
      <c r="M28" s="14">
        <v>91</v>
      </c>
      <c r="N28" s="14">
        <v>739</v>
      </c>
      <c r="O28" s="3">
        <f t="shared" si="0"/>
        <v>73.900000000000006</v>
      </c>
      <c r="P28" s="15">
        <v>18</v>
      </c>
      <c r="Q28" s="14">
        <v>18</v>
      </c>
      <c r="R28" s="14">
        <v>377</v>
      </c>
      <c r="S28" s="14">
        <v>109</v>
      </c>
    </row>
    <row r="29" spans="1:19" ht="12.75" customHeight="1" x14ac:dyDescent="0.2">
      <c r="A29" s="6" t="s">
        <v>49</v>
      </c>
      <c r="B29" s="5"/>
      <c r="C29" s="4" t="s">
        <v>474</v>
      </c>
      <c r="D29" s="14">
        <v>93</v>
      </c>
      <c r="E29" s="14">
        <v>65</v>
      </c>
      <c r="F29" s="14">
        <v>68</v>
      </c>
      <c r="G29" s="14">
        <v>71</v>
      </c>
      <c r="H29" s="14">
        <v>88</v>
      </c>
      <c r="I29" s="14">
        <v>75</v>
      </c>
      <c r="J29" s="14">
        <v>64</v>
      </c>
      <c r="K29" s="14">
        <v>61</v>
      </c>
      <c r="L29" s="14">
        <v>60</v>
      </c>
      <c r="M29" s="14">
        <v>92</v>
      </c>
      <c r="N29" s="14">
        <v>737</v>
      </c>
      <c r="O29" s="3">
        <f t="shared" si="0"/>
        <v>73.7</v>
      </c>
      <c r="P29" s="15">
        <v>19</v>
      </c>
      <c r="Q29" s="14">
        <v>19</v>
      </c>
      <c r="R29" s="14">
        <v>381</v>
      </c>
      <c r="S29" s="14">
        <v>111</v>
      </c>
    </row>
    <row r="30" spans="1:19" ht="12.75" customHeight="1" x14ac:dyDescent="0.2">
      <c r="A30" s="6" t="s">
        <v>20</v>
      </c>
      <c r="B30" s="5"/>
      <c r="C30" s="4" t="s">
        <v>464</v>
      </c>
      <c r="D30" s="14">
        <v>76</v>
      </c>
      <c r="E30" s="14">
        <v>65</v>
      </c>
      <c r="F30" s="14">
        <v>65</v>
      </c>
      <c r="G30" s="14">
        <v>71</v>
      </c>
      <c r="H30" s="14">
        <v>78</v>
      </c>
      <c r="I30" s="14">
        <v>60</v>
      </c>
      <c r="J30" s="14">
        <v>61</v>
      </c>
      <c r="K30" s="14">
        <v>30</v>
      </c>
      <c r="L30" s="14">
        <v>60</v>
      </c>
      <c r="M30" s="14">
        <v>87</v>
      </c>
      <c r="N30" s="14">
        <v>653</v>
      </c>
      <c r="O30" s="3">
        <f t="shared" si="0"/>
        <v>65.3</v>
      </c>
      <c r="P30" s="15">
        <v>20</v>
      </c>
      <c r="Q30" s="14">
        <v>20</v>
      </c>
      <c r="R30" s="14">
        <v>478</v>
      </c>
      <c r="S30" s="14">
        <v>135</v>
      </c>
    </row>
    <row r="31" spans="1:19" ht="12.75" customHeight="1" x14ac:dyDescent="0.2">
      <c r="A31" s="6" t="s">
        <v>100</v>
      </c>
      <c r="B31" s="5"/>
      <c r="C31" s="4" t="s">
        <v>452</v>
      </c>
      <c r="D31" s="14">
        <v>89</v>
      </c>
      <c r="E31" s="14">
        <v>65</v>
      </c>
      <c r="F31" s="14">
        <v>62</v>
      </c>
      <c r="G31" s="14">
        <v>68</v>
      </c>
      <c r="H31" s="14">
        <v>73</v>
      </c>
      <c r="I31" s="14">
        <v>60</v>
      </c>
      <c r="J31" s="14">
        <v>61</v>
      </c>
      <c r="K31" s="14">
        <v>43</v>
      </c>
      <c r="L31" s="14">
        <v>35</v>
      </c>
      <c r="M31" s="14">
        <v>81</v>
      </c>
      <c r="N31" s="14">
        <v>637</v>
      </c>
      <c r="O31" s="3">
        <f t="shared" si="0"/>
        <v>63.7</v>
      </c>
      <c r="P31" s="15">
        <v>21</v>
      </c>
      <c r="Q31" s="14">
        <v>21</v>
      </c>
      <c r="R31" s="14">
        <v>490</v>
      </c>
      <c r="S31" s="14">
        <v>139</v>
      </c>
    </row>
    <row r="32" spans="1:19" ht="12.75" customHeight="1" x14ac:dyDescent="0.2">
      <c r="A32" s="6" t="s">
        <v>21</v>
      </c>
      <c r="B32" s="5"/>
      <c r="C32" s="4" t="s">
        <v>469</v>
      </c>
      <c r="D32" s="14">
        <v>65</v>
      </c>
      <c r="E32" s="14">
        <v>65</v>
      </c>
      <c r="F32" s="14">
        <v>60</v>
      </c>
      <c r="G32" s="14">
        <v>30</v>
      </c>
      <c r="H32" s="14">
        <v>68</v>
      </c>
      <c r="I32" s="14">
        <v>60</v>
      </c>
      <c r="J32" s="14">
        <v>61</v>
      </c>
      <c r="K32" s="14">
        <v>61</v>
      </c>
      <c r="L32" s="14">
        <v>75</v>
      </c>
      <c r="M32" s="14">
        <v>85</v>
      </c>
      <c r="N32" s="14">
        <v>630</v>
      </c>
      <c r="O32" s="3">
        <f t="shared" si="0"/>
        <v>63</v>
      </c>
      <c r="P32" s="15">
        <v>22</v>
      </c>
      <c r="Q32" s="14">
        <v>22</v>
      </c>
      <c r="R32" s="14">
        <v>499</v>
      </c>
      <c r="S32" s="14">
        <v>140</v>
      </c>
    </row>
    <row r="33" spans="1:19" ht="12.75" customHeight="1" x14ac:dyDescent="0.2">
      <c r="A33" s="6" t="s">
        <v>103</v>
      </c>
      <c r="B33" s="5"/>
      <c r="C33" s="4" t="s">
        <v>472</v>
      </c>
      <c r="D33" s="14">
        <v>65</v>
      </c>
      <c r="E33" s="14">
        <v>65</v>
      </c>
      <c r="F33" s="14">
        <v>60</v>
      </c>
      <c r="G33" s="14">
        <v>61</v>
      </c>
      <c r="H33" s="14">
        <v>71</v>
      </c>
      <c r="I33" s="14">
        <v>30</v>
      </c>
      <c r="J33" s="14">
        <v>61</v>
      </c>
      <c r="K33" s="14">
        <v>31</v>
      </c>
      <c r="L33" s="14">
        <v>75</v>
      </c>
      <c r="M33" s="14">
        <v>61</v>
      </c>
      <c r="N33" s="14">
        <v>580</v>
      </c>
      <c r="O33" s="3">
        <f t="shared" si="0"/>
        <v>58</v>
      </c>
      <c r="P33" s="15">
        <v>23</v>
      </c>
      <c r="Q33" s="14">
        <v>23</v>
      </c>
      <c r="R33" s="14">
        <v>524</v>
      </c>
      <c r="S33" s="14">
        <v>148</v>
      </c>
    </row>
    <row r="34" spans="1:19" ht="12.75" customHeight="1" x14ac:dyDescent="0.2">
      <c r="A34" s="6" t="s">
        <v>38</v>
      </c>
      <c r="B34" s="5"/>
      <c r="C34" s="4" t="s">
        <v>457</v>
      </c>
      <c r="D34" s="14">
        <v>63</v>
      </c>
      <c r="E34" s="14">
        <v>65</v>
      </c>
      <c r="F34" s="14">
        <v>60</v>
      </c>
      <c r="G34" s="14">
        <v>35</v>
      </c>
      <c r="H34" s="14">
        <v>63</v>
      </c>
      <c r="I34" s="14">
        <v>60</v>
      </c>
      <c r="J34" s="14">
        <v>61</v>
      </c>
      <c r="K34" s="14">
        <v>41</v>
      </c>
      <c r="L34" s="14">
        <v>60</v>
      </c>
      <c r="M34" s="14">
        <v>33</v>
      </c>
      <c r="N34" s="14">
        <v>541</v>
      </c>
      <c r="O34" s="3">
        <f t="shared" si="0"/>
        <v>54.1</v>
      </c>
      <c r="P34" s="15">
        <v>24</v>
      </c>
      <c r="Q34" s="14">
        <v>24</v>
      </c>
      <c r="R34" s="14">
        <v>532</v>
      </c>
      <c r="S34" s="14">
        <v>151</v>
      </c>
    </row>
    <row r="35" spans="1:19" ht="12.75" customHeight="1" x14ac:dyDescent="0.2">
      <c r="A35" s="6" t="s">
        <v>97</v>
      </c>
      <c r="B35" s="5"/>
      <c r="C35" s="4" t="s">
        <v>460</v>
      </c>
      <c r="D35" s="14">
        <v>68</v>
      </c>
      <c r="E35" s="14">
        <v>65</v>
      </c>
      <c r="F35" s="14">
        <v>60</v>
      </c>
      <c r="G35" s="14">
        <v>25</v>
      </c>
      <c r="H35" s="14">
        <v>63</v>
      </c>
      <c r="I35" s="14">
        <v>30</v>
      </c>
      <c r="J35" s="14">
        <v>61</v>
      </c>
      <c r="K35" s="14">
        <v>5</v>
      </c>
      <c r="L35" s="14">
        <v>60</v>
      </c>
      <c r="M35" s="14">
        <v>43</v>
      </c>
      <c r="N35" s="14">
        <v>480</v>
      </c>
      <c r="O35" s="3">
        <f t="shared" si="0"/>
        <v>48</v>
      </c>
      <c r="P35" s="15">
        <v>25</v>
      </c>
      <c r="Q35" s="14">
        <v>25</v>
      </c>
      <c r="R35" s="14">
        <v>543</v>
      </c>
      <c r="S35" s="14">
        <v>152</v>
      </c>
    </row>
    <row r="36" spans="1:19" ht="12.75" customHeight="1" x14ac:dyDescent="0.2">
      <c r="A36" s="6" t="s">
        <v>101</v>
      </c>
      <c r="B36" s="5"/>
      <c r="C36" s="4" t="s">
        <v>466</v>
      </c>
      <c r="D36" s="14">
        <v>61</v>
      </c>
      <c r="E36" s="14">
        <v>65</v>
      </c>
      <c r="F36" s="14">
        <v>30</v>
      </c>
      <c r="G36" s="14">
        <v>30</v>
      </c>
      <c r="H36" s="14">
        <v>27</v>
      </c>
      <c r="I36" s="3">
        <v>0</v>
      </c>
      <c r="J36" s="14">
        <v>15</v>
      </c>
      <c r="K36" s="14">
        <v>54</v>
      </c>
      <c r="L36" s="14">
        <v>60</v>
      </c>
      <c r="M36" s="14">
        <v>37</v>
      </c>
      <c r="N36" s="14">
        <v>379</v>
      </c>
      <c r="O36" s="3">
        <f t="shared" si="0"/>
        <v>37.9</v>
      </c>
      <c r="P36" s="15">
        <v>26</v>
      </c>
      <c r="Q36" s="14">
        <v>26</v>
      </c>
      <c r="R36" s="14">
        <v>553</v>
      </c>
      <c r="S36" s="14">
        <v>153</v>
      </c>
    </row>
    <row r="37" spans="1:19" ht="11.25" customHeight="1" x14ac:dyDescent="0.2"/>
  </sheetData>
  <sortState xmlns:xlrd2="http://schemas.microsoft.com/office/spreadsheetml/2017/richdata2" ref="B11:S36">
    <sortCondition descending="1" ref="N11:N36"/>
  </sortState>
  <mergeCells count="19">
    <mergeCell ref="B3:H3"/>
    <mergeCell ref="B4:C4"/>
    <mergeCell ref="E4:H4"/>
    <mergeCell ref="B5:C5"/>
    <mergeCell ref="E5:H5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I4:L4"/>
    <mergeCell ref="I5:L5"/>
    <mergeCell ref="P7:P9"/>
    <mergeCell ref="Q7:Q9"/>
    <mergeCell ref="R7:R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EAE3-7F4E-412A-AA81-8A6895381C5D}">
  <sheetPr>
    <outlinePr summaryBelow="0" summaryRight="0"/>
    <pageSetUpPr autoPageBreaks="0" fitToPage="1"/>
  </sheetPr>
  <dimension ref="A1:S35"/>
  <sheetViews>
    <sheetView topLeftCell="A10" workbookViewId="0">
      <selection activeCell="B11" sqref="B11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5" width="9.140625" style="1" customWidth="1"/>
    <col min="246" max="16384" width="9.140625" style="1"/>
  </cols>
  <sheetData>
    <row r="1" spans="1:19" ht="11.25" customHeight="1" x14ac:dyDescent="0.2">
      <c r="B1" s="13" t="s">
        <v>93</v>
      </c>
    </row>
    <row r="2" spans="1:19" ht="11.25" customHeight="1" x14ac:dyDescent="0.2">
      <c r="F2" s="1" t="s">
        <v>1032</v>
      </c>
    </row>
    <row r="3" spans="1:19" ht="21" customHeight="1" x14ac:dyDescent="0.25">
      <c r="B3" s="39" t="s">
        <v>92</v>
      </c>
      <c r="C3" s="39"/>
      <c r="D3" s="39"/>
      <c r="E3" s="39"/>
      <c r="F3" s="39"/>
      <c r="G3" s="39"/>
      <c r="H3" s="39"/>
      <c r="I3" s="39" t="s">
        <v>1043</v>
      </c>
      <c r="J3" s="39"/>
      <c r="K3" s="39"/>
      <c r="L3" s="39"/>
      <c r="M3" s="40"/>
    </row>
    <row r="4" spans="1:19" ht="11.25" customHeight="1" x14ac:dyDescent="0.2">
      <c r="B4" s="39" t="s">
        <v>449</v>
      </c>
      <c r="C4" s="39"/>
      <c r="D4" s="26"/>
      <c r="E4" s="39"/>
      <c r="F4" s="39"/>
      <c r="G4" s="39"/>
      <c r="H4" s="39"/>
      <c r="I4" s="39" t="s">
        <v>1044</v>
      </c>
      <c r="J4" s="39"/>
      <c r="K4" s="39"/>
      <c r="L4" s="39"/>
    </row>
    <row r="5" spans="1:19" ht="15" customHeight="1" x14ac:dyDescent="0.2">
      <c r="B5" s="39" t="s">
        <v>89</v>
      </c>
      <c r="C5" s="39"/>
      <c r="E5" s="39"/>
      <c r="F5" s="39"/>
      <c r="G5" s="39"/>
      <c r="H5" s="39"/>
    </row>
    <row r="6" spans="1:19" ht="11.25" customHeight="1" x14ac:dyDescent="0.2"/>
    <row r="7" spans="1:19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 t="s">
        <v>83</v>
      </c>
      <c r="K7" s="38"/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19" ht="140.1" customHeight="1" x14ac:dyDescent="0.2">
      <c r="A8" s="33"/>
      <c r="B8" s="36"/>
      <c r="C8" s="36"/>
      <c r="D8" s="11" t="s">
        <v>448</v>
      </c>
      <c r="E8" s="11" t="s">
        <v>447</v>
      </c>
      <c r="F8" s="11" t="s">
        <v>446</v>
      </c>
      <c r="G8" s="11" t="s">
        <v>445</v>
      </c>
      <c r="H8" s="11" t="s">
        <v>444</v>
      </c>
      <c r="I8" s="11" t="s">
        <v>443</v>
      </c>
      <c r="J8" s="11" t="s">
        <v>442</v>
      </c>
      <c r="K8" s="11" t="s">
        <v>441</v>
      </c>
      <c r="L8" s="11" t="s">
        <v>440</v>
      </c>
      <c r="M8" s="11" t="s">
        <v>439</v>
      </c>
      <c r="N8" s="29"/>
      <c r="O8" s="29"/>
      <c r="P8" s="29"/>
      <c r="Q8" s="29"/>
      <c r="R8" s="29"/>
      <c r="S8" s="29"/>
    </row>
    <row r="9" spans="1:19" ht="99.95" customHeight="1" x14ac:dyDescent="0.2">
      <c r="A9" s="34"/>
      <c r="B9" s="37"/>
      <c r="C9" s="37"/>
      <c r="D9" s="11" t="s">
        <v>435</v>
      </c>
      <c r="E9" s="11" t="s">
        <v>257</v>
      </c>
      <c r="F9" s="11" t="s">
        <v>260</v>
      </c>
      <c r="G9" s="11" t="s">
        <v>438</v>
      </c>
      <c r="H9" s="11" t="s">
        <v>437</v>
      </c>
      <c r="I9" s="11" t="s">
        <v>261</v>
      </c>
      <c r="J9" s="11" t="s">
        <v>436</v>
      </c>
      <c r="K9" s="11" t="s">
        <v>433</v>
      </c>
      <c r="L9" s="11" t="s">
        <v>261</v>
      </c>
      <c r="M9" s="11" t="s">
        <v>432</v>
      </c>
      <c r="N9" s="30"/>
      <c r="O9" s="30"/>
      <c r="P9" s="30"/>
      <c r="Q9" s="30"/>
      <c r="R9" s="30"/>
      <c r="S9" s="30"/>
    </row>
    <row r="10" spans="1:19" ht="15" customHeight="1" x14ac:dyDescent="0.25">
      <c r="A10" s="31" t="s">
        <v>63</v>
      </c>
      <c r="B10" s="31"/>
      <c r="C10" s="31"/>
      <c r="D10" s="10" t="s">
        <v>52</v>
      </c>
      <c r="E10" s="10" t="s">
        <v>6</v>
      </c>
      <c r="F10" s="10" t="s">
        <v>17</v>
      </c>
      <c r="G10" s="10" t="s">
        <v>210</v>
      </c>
      <c r="H10" s="10" t="s">
        <v>27</v>
      </c>
      <c r="I10" s="10" t="s">
        <v>27</v>
      </c>
      <c r="J10" s="10" t="s">
        <v>60</v>
      </c>
      <c r="K10" s="10" t="s">
        <v>6</v>
      </c>
      <c r="L10" s="10" t="s">
        <v>23</v>
      </c>
      <c r="M10" s="10" t="s">
        <v>7</v>
      </c>
      <c r="N10" s="9"/>
      <c r="O10" s="9"/>
      <c r="P10" s="8"/>
      <c r="Q10" s="7"/>
      <c r="R10" s="7"/>
      <c r="S10" s="7"/>
    </row>
    <row r="11" spans="1:19" ht="12.75" customHeight="1" x14ac:dyDescent="0.2">
      <c r="A11" s="6" t="s">
        <v>3</v>
      </c>
      <c r="B11" s="5"/>
      <c r="C11" s="4" t="s">
        <v>419</v>
      </c>
      <c r="D11" s="14">
        <v>100</v>
      </c>
      <c r="E11" s="14">
        <v>95</v>
      </c>
      <c r="F11" s="14">
        <v>85</v>
      </c>
      <c r="G11" s="14">
        <v>91</v>
      </c>
      <c r="H11" s="14">
        <v>91</v>
      </c>
      <c r="I11" s="14">
        <v>95</v>
      </c>
      <c r="J11" s="14">
        <v>92</v>
      </c>
      <c r="K11" s="14">
        <v>95</v>
      </c>
      <c r="L11" s="14">
        <v>96</v>
      </c>
      <c r="M11" s="14">
        <v>94</v>
      </c>
      <c r="N11" s="14">
        <v>934</v>
      </c>
      <c r="O11" s="3">
        <f t="shared" ref="O11:O34" si="0">AVERAGE(D11:M11)</f>
        <v>93.4</v>
      </c>
      <c r="P11" s="15">
        <v>1</v>
      </c>
      <c r="Q11" s="14">
        <v>1</v>
      </c>
      <c r="R11" s="14">
        <v>105</v>
      </c>
      <c r="S11" s="14">
        <v>10</v>
      </c>
    </row>
    <row r="12" spans="1:19" ht="12.75" customHeight="1" x14ac:dyDescent="0.2">
      <c r="A12" s="6" t="s">
        <v>14</v>
      </c>
      <c r="B12" s="5"/>
      <c r="C12" s="4" t="s">
        <v>416</v>
      </c>
      <c r="D12" s="14">
        <v>100</v>
      </c>
      <c r="E12" s="14">
        <v>95</v>
      </c>
      <c r="F12" s="14">
        <v>90</v>
      </c>
      <c r="G12" s="14">
        <v>85</v>
      </c>
      <c r="H12" s="14">
        <v>95</v>
      </c>
      <c r="I12" s="14">
        <v>91</v>
      </c>
      <c r="J12" s="14">
        <v>91</v>
      </c>
      <c r="K12" s="14">
        <v>99</v>
      </c>
      <c r="L12" s="14">
        <v>91</v>
      </c>
      <c r="M12" s="14">
        <v>91</v>
      </c>
      <c r="N12" s="14">
        <v>928</v>
      </c>
      <c r="O12" s="3">
        <f t="shared" si="0"/>
        <v>92.8</v>
      </c>
      <c r="P12" s="15">
        <v>2</v>
      </c>
      <c r="Q12" s="14">
        <v>2</v>
      </c>
      <c r="R12" s="14">
        <v>114</v>
      </c>
      <c r="S12" s="14">
        <v>13</v>
      </c>
    </row>
    <row r="13" spans="1:19" ht="12.75" customHeight="1" x14ac:dyDescent="0.2">
      <c r="A13" s="6" t="s">
        <v>5</v>
      </c>
      <c r="B13" s="5"/>
      <c r="C13" s="4" t="s">
        <v>425</v>
      </c>
      <c r="D13" s="14">
        <v>100</v>
      </c>
      <c r="E13" s="14">
        <v>95</v>
      </c>
      <c r="F13" s="14">
        <v>85</v>
      </c>
      <c r="G13" s="14">
        <v>80</v>
      </c>
      <c r="H13" s="14">
        <v>91</v>
      </c>
      <c r="I13" s="14">
        <v>95</v>
      </c>
      <c r="J13" s="14">
        <v>95</v>
      </c>
      <c r="K13" s="14">
        <v>98</v>
      </c>
      <c r="L13" s="14">
        <v>95</v>
      </c>
      <c r="M13" s="14">
        <v>91</v>
      </c>
      <c r="N13" s="14">
        <v>925</v>
      </c>
      <c r="O13" s="3">
        <f t="shared" si="0"/>
        <v>92.5</v>
      </c>
      <c r="P13" s="15">
        <v>3</v>
      </c>
      <c r="Q13" s="14">
        <v>3</v>
      </c>
      <c r="R13" s="14">
        <v>120</v>
      </c>
      <c r="S13" s="14">
        <v>15</v>
      </c>
    </row>
    <row r="14" spans="1:19" ht="12.75" customHeight="1" x14ac:dyDescent="0.2">
      <c r="A14" s="6" t="s">
        <v>30</v>
      </c>
      <c r="B14" s="5"/>
      <c r="C14" s="4" t="s">
        <v>412</v>
      </c>
      <c r="D14" s="14">
        <v>100</v>
      </c>
      <c r="E14" s="14">
        <v>95</v>
      </c>
      <c r="F14" s="14">
        <v>90</v>
      </c>
      <c r="G14" s="14">
        <v>80</v>
      </c>
      <c r="H14" s="14">
        <v>91</v>
      </c>
      <c r="I14" s="14">
        <v>91</v>
      </c>
      <c r="J14" s="14">
        <v>75</v>
      </c>
      <c r="K14" s="14">
        <v>100</v>
      </c>
      <c r="L14" s="14">
        <v>80</v>
      </c>
      <c r="M14" s="14">
        <v>91</v>
      </c>
      <c r="N14" s="14">
        <v>893</v>
      </c>
      <c r="O14" s="3">
        <f t="shared" si="0"/>
        <v>89.3</v>
      </c>
      <c r="P14" s="15">
        <v>4</v>
      </c>
      <c r="Q14" s="14">
        <v>4</v>
      </c>
      <c r="R14" s="14">
        <v>155</v>
      </c>
      <c r="S14" s="14">
        <v>17</v>
      </c>
    </row>
    <row r="15" spans="1:19" ht="12.75" customHeight="1" x14ac:dyDescent="0.2">
      <c r="A15" s="6" t="s">
        <v>47</v>
      </c>
      <c r="B15" s="5"/>
      <c r="C15" s="4" t="s">
        <v>424</v>
      </c>
      <c r="D15" s="14">
        <v>80</v>
      </c>
      <c r="E15" s="14">
        <v>95</v>
      </c>
      <c r="F15" s="14">
        <v>71</v>
      </c>
      <c r="G15" s="14">
        <v>92</v>
      </c>
      <c r="H15" s="14">
        <v>75</v>
      </c>
      <c r="I15" s="14">
        <v>60</v>
      </c>
      <c r="J15" s="14">
        <v>76</v>
      </c>
      <c r="K15" s="14">
        <v>86</v>
      </c>
      <c r="L15" s="14">
        <v>78</v>
      </c>
      <c r="M15" s="14">
        <v>78</v>
      </c>
      <c r="N15" s="14">
        <v>791</v>
      </c>
      <c r="O15" s="3">
        <f t="shared" si="0"/>
        <v>79.099999999999994</v>
      </c>
      <c r="P15" s="15">
        <v>5</v>
      </c>
      <c r="Q15" s="14">
        <v>5</v>
      </c>
      <c r="R15" s="14">
        <v>293</v>
      </c>
      <c r="S15" s="14">
        <v>25</v>
      </c>
    </row>
    <row r="16" spans="1:19" ht="12.75" customHeight="1" x14ac:dyDescent="0.2">
      <c r="A16" s="6" t="s">
        <v>51</v>
      </c>
      <c r="B16" s="5"/>
      <c r="C16" s="4" t="s">
        <v>415</v>
      </c>
      <c r="D16" s="14">
        <v>75</v>
      </c>
      <c r="E16" s="14">
        <v>80</v>
      </c>
      <c r="F16" s="14">
        <v>71</v>
      </c>
      <c r="G16" s="14">
        <v>65</v>
      </c>
      <c r="H16" s="14">
        <v>75</v>
      </c>
      <c r="I16" s="14">
        <v>91</v>
      </c>
      <c r="J16" s="14">
        <v>75</v>
      </c>
      <c r="K16" s="14">
        <v>79</v>
      </c>
      <c r="L16" s="14">
        <v>91</v>
      </c>
      <c r="M16" s="14">
        <v>79</v>
      </c>
      <c r="N16" s="14">
        <v>781</v>
      </c>
      <c r="O16" s="3">
        <f t="shared" si="0"/>
        <v>78.099999999999994</v>
      </c>
      <c r="P16" s="15">
        <v>6</v>
      </c>
      <c r="Q16" s="14">
        <v>6</v>
      </c>
      <c r="R16" s="14">
        <v>311</v>
      </c>
      <c r="S16" s="14">
        <v>28</v>
      </c>
    </row>
    <row r="17" spans="1:19" ht="12.75" customHeight="1" x14ac:dyDescent="0.2">
      <c r="A17" s="6" t="s">
        <v>0</v>
      </c>
      <c r="B17" s="5"/>
      <c r="C17" s="4" t="s">
        <v>409</v>
      </c>
      <c r="D17" s="14">
        <v>64</v>
      </c>
      <c r="E17" s="14">
        <v>75</v>
      </c>
      <c r="F17" s="14">
        <v>79</v>
      </c>
      <c r="G17" s="14">
        <v>80</v>
      </c>
      <c r="H17" s="14">
        <v>63</v>
      </c>
      <c r="I17" s="14">
        <v>91</v>
      </c>
      <c r="J17" s="14">
        <v>78</v>
      </c>
      <c r="K17" s="14">
        <v>91</v>
      </c>
      <c r="L17" s="14">
        <v>76</v>
      </c>
      <c r="M17" s="14">
        <v>75</v>
      </c>
      <c r="N17" s="14">
        <v>772</v>
      </c>
      <c r="O17" s="3">
        <f t="shared" si="0"/>
        <v>77.2</v>
      </c>
      <c r="P17" s="15">
        <v>7</v>
      </c>
      <c r="Q17" s="14">
        <v>7</v>
      </c>
      <c r="R17" s="14">
        <v>322</v>
      </c>
      <c r="S17" s="14">
        <v>30</v>
      </c>
    </row>
    <row r="18" spans="1:19" ht="12.75" customHeight="1" x14ac:dyDescent="0.2">
      <c r="A18" s="6" t="s">
        <v>44</v>
      </c>
      <c r="B18" s="5"/>
      <c r="C18" s="4" t="s">
        <v>413</v>
      </c>
      <c r="D18" s="14">
        <v>61</v>
      </c>
      <c r="E18" s="14">
        <v>80</v>
      </c>
      <c r="F18" s="14">
        <v>83</v>
      </c>
      <c r="G18" s="14">
        <v>70</v>
      </c>
      <c r="H18" s="14">
        <v>76</v>
      </c>
      <c r="I18" s="14">
        <v>91</v>
      </c>
      <c r="J18" s="14">
        <v>76</v>
      </c>
      <c r="K18" s="14">
        <v>80</v>
      </c>
      <c r="L18" s="14">
        <v>71</v>
      </c>
      <c r="M18" s="14">
        <v>80</v>
      </c>
      <c r="N18" s="14">
        <v>768</v>
      </c>
      <c r="O18" s="3">
        <f t="shared" si="0"/>
        <v>76.8</v>
      </c>
      <c r="P18" s="15">
        <v>8</v>
      </c>
      <c r="Q18" s="14">
        <v>8</v>
      </c>
      <c r="R18" s="14">
        <v>329</v>
      </c>
      <c r="S18" s="14">
        <v>32</v>
      </c>
    </row>
    <row r="19" spans="1:19" ht="12.75" customHeight="1" x14ac:dyDescent="0.2">
      <c r="A19" s="6" t="s">
        <v>4</v>
      </c>
      <c r="B19" s="5"/>
      <c r="C19" s="4" t="s">
        <v>414</v>
      </c>
      <c r="D19" s="14">
        <v>81</v>
      </c>
      <c r="E19" s="14">
        <v>80</v>
      </c>
      <c r="F19" s="14">
        <v>73</v>
      </c>
      <c r="G19" s="14">
        <v>65</v>
      </c>
      <c r="H19" s="14">
        <v>77</v>
      </c>
      <c r="I19" s="14">
        <v>65</v>
      </c>
      <c r="J19" s="14">
        <v>77</v>
      </c>
      <c r="K19" s="14">
        <v>82</v>
      </c>
      <c r="L19" s="14">
        <v>71</v>
      </c>
      <c r="M19" s="14">
        <v>75</v>
      </c>
      <c r="N19" s="14">
        <v>746</v>
      </c>
      <c r="O19" s="3">
        <f t="shared" si="0"/>
        <v>74.599999999999994</v>
      </c>
      <c r="P19" s="15">
        <v>9</v>
      </c>
      <c r="Q19" s="14">
        <v>9</v>
      </c>
      <c r="R19" s="14">
        <v>364</v>
      </c>
      <c r="S19" s="14">
        <v>36</v>
      </c>
    </row>
    <row r="20" spans="1:19" ht="12.75" customHeight="1" x14ac:dyDescent="0.2">
      <c r="A20" s="6" t="s">
        <v>22</v>
      </c>
      <c r="B20" s="5"/>
      <c r="C20" s="4" t="s">
        <v>427</v>
      </c>
      <c r="D20" s="14">
        <v>62</v>
      </c>
      <c r="E20" s="14">
        <v>95</v>
      </c>
      <c r="F20" s="14">
        <v>74</v>
      </c>
      <c r="G20" s="14">
        <v>70</v>
      </c>
      <c r="H20" s="14">
        <v>72</v>
      </c>
      <c r="I20" s="14">
        <v>62</v>
      </c>
      <c r="J20" s="14">
        <v>79</v>
      </c>
      <c r="K20" s="14">
        <v>95</v>
      </c>
      <c r="L20" s="14">
        <v>60</v>
      </c>
      <c r="M20" s="14">
        <v>75</v>
      </c>
      <c r="N20" s="14">
        <v>744</v>
      </c>
      <c r="O20" s="3">
        <f t="shared" si="0"/>
        <v>74.400000000000006</v>
      </c>
      <c r="P20" s="15">
        <v>10</v>
      </c>
      <c r="Q20" s="14">
        <v>10</v>
      </c>
      <c r="R20" s="14">
        <v>367</v>
      </c>
      <c r="S20" s="14">
        <v>38</v>
      </c>
    </row>
    <row r="21" spans="1:19" ht="12.75" customHeight="1" x14ac:dyDescent="0.2">
      <c r="A21" s="6" t="s">
        <v>40</v>
      </c>
      <c r="B21" s="5"/>
      <c r="C21" s="4" t="s">
        <v>426</v>
      </c>
      <c r="D21" s="14">
        <v>80</v>
      </c>
      <c r="E21" s="14">
        <v>75</v>
      </c>
      <c r="F21" s="14">
        <v>67</v>
      </c>
      <c r="G21" s="14">
        <v>68</v>
      </c>
      <c r="H21" s="14">
        <v>75</v>
      </c>
      <c r="I21" s="14">
        <v>60</v>
      </c>
      <c r="J21" s="14">
        <v>75</v>
      </c>
      <c r="K21" s="14">
        <v>93</v>
      </c>
      <c r="L21" s="14">
        <v>60</v>
      </c>
      <c r="M21" s="14">
        <v>77</v>
      </c>
      <c r="N21" s="14">
        <v>730</v>
      </c>
      <c r="O21" s="3">
        <f t="shared" si="0"/>
        <v>73</v>
      </c>
      <c r="P21" s="15">
        <v>11</v>
      </c>
      <c r="Q21" s="14">
        <v>11</v>
      </c>
      <c r="R21" s="14">
        <v>388</v>
      </c>
      <c r="S21" s="14">
        <v>42</v>
      </c>
    </row>
    <row r="22" spans="1:19" ht="12.75" customHeight="1" x14ac:dyDescent="0.2">
      <c r="A22" s="6" t="s">
        <v>37</v>
      </c>
      <c r="B22" s="5"/>
      <c r="C22" s="4" t="s">
        <v>410</v>
      </c>
      <c r="D22" s="14">
        <v>75</v>
      </c>
      <c r="E22" s="14">
        <v>80</v>
      </c>
      <c r="F22" s="14">
        <v>38</v>
      </c>
      <c r="G22" s="14">
        <v>80</v>
      </c>
      <c r="H22" s="14">
        <v>65</v>
      </c>
      <c r="I22" s="14">
        <v>65</v>
      </c>
      <c r="J22" s="14">
        <v>77</v>
      </c>
      <c r="K22" s="14">
        <v>87</v>
      </c>
      <c r="L22" s="14">
        <v>75</v>
      </c>
      <c r="M22" s="14">
        <v>76</v>
      </c>
      <c r="N22" s="14">
        <v>718</v>
      </c>
      <c r="O22" s="3">
        <f t="shared" si="0"/>
        <v>71.8</v>
      </c>
      <c r="P22" s="15">
        <v>12</v>
      </c>
      <c r="Q22" s="14">
        <v>12</v>
      </c>
      <c r="R22" s="14">
        <v>398</v>
      </c>
      <c r="S22" s="14">
        <v>44</v>
      </c>
    </row>
    <row r="23" spans="1:19" ht="12.75" customHeight="1" x14ac:dyDescent="0.2">
      <c r="A23" s="6" t="s">
        <v>2</v>
      </c>
      <c r="B23" s="5"/>
      <c r="C23" s="4" t="s">
        <v>417</v>
      </c>
      <c r="D23" s="14">
        <v>61</v>
      </c>
      <c r="E23" s="14">
        <v>80</v>
      </c>
      <c r="F23" s="14">
        <v>61</v>
      </c>
      <c r="G23" s="14">
        <v>70</v>
      </c>
      <c r="H23" s="14">
        <v>61</v>
      </c>
      <c r="I23" s="14">
        <v>75</v>
      </c>
      <c r="J23" s="14">
        <v>78</v>
      </c>
      <c r="K23" s="14">
        <v>76</v>
      </c>
      <c r="L23" s="14">
        <v>60</v>
      </c>
      <c r="M23" s="14">
        <v>91</v>
      </c>
      <c r="N23" s="14">
        <v>713</v>
      </c>
      <c r="O23" s="3">
        <f t="shared" si="0"/>
        <v>71.3</v>
      </c>
      <c r="P23" s="15">
        <v>13</v>
      </c>
      <c r="Q23" s="14">
        <v>13</v>
      </c>
      <c r="R23" s="14">
        <v>404</v>
      </c>
      <c r="S23" s="14">
        <v>45</v>
      </c>
    </row>
    <row r="24" spans="1:19" ht="12.75" customHeight="1" x14ac:dyDescent="0.2">
      <c r="A24" s="6" t="s">
        <v>32</v>
      </c>
      <c r="B24" s="5"/>
      <c r="C24" s="4" t="s">
        <v>408</v>
      </c>
      <c r="D24" s="14">
        <v>61</v>
      </c>
      <c r="E24" s="14">
        <v>75</v>
      </c>
      <c r="F24" s="14">
        <v>70</v>
      </c>
      <c r="G24" s="14">
        <v>85</v>
      </c>
      <c r="H24" s="14">
        <v>60</v>
      </c>
      <c r="I24" s="14">
        <v>60</v>
      </c>
      <c r="J24" s="14">
        <v>76</v>
      </c>
      <c r="K24" s="14">
        <v>75</v>
      </c>
      <c r="L24" s="14">
        <v>60</v>
      </c>
      <c r="M24" s="14">
        <v>61</v>
      </c>
      <c r="N24" s="14">
        <v>683</v>
      </c>
      <c r="O24" s="3">
        <f t="shared" si="0"/>
        <v>68.3</v>
      </c>
      <c r="P24" s="15">
        <v>14</v>
      </c>
      <c r="Q24" s="14">
        <v>14</v>
      </c>
      <c r="R24" s="14">
        <v>441</v>
      </c>
      <c r="S24" s="14">
        <v>51</v>
      </c>
    </row>
    <row r="25" spans="1:19" ht="12.75" customHeight="1" x14ac:dyDescent="0.2">
      <c r="A25" s="6" t="s">
        <v>28</v>
      </c>
      <c r="B25" s="5"/>
      <c r="C25" s="4" t="s">
        <v>421</v>
      </c>
      <c r="D25" s="14">
        <v>61</v>
      </c>
      <c r="E25" s="14">
        <v>75</v>
      </c>
      <c r="F25" s="14">
        <v>71</v>
      </c>
      <c r="G25" s="14">
        <v>30</v>
      </c>
      <c r="H25" s="14">
        <v>65</v>
      </c>
      <c r="I25" s="14">
        <v>60</v>
      </c>
      <c r="J25" s="14">
        <v>77</v>
      </c>
      <c r="K25" s="14">
        <v>91</v>
      </c>
      <c r="L25" s="14">
        <v>60</v>
      </c>
      <c r="M25" s="14">
        <v>75</v>
      </c>
      <c r="N25" s="14">
        <v>665</v>
      </c>
      <c r="O25" s="3">
        <f t="shared" si="0"/>
        <v>66.5</v>
      </c>
      <c r="P25" s="15">
        <v>15</v>
      </c>
      <c r="Q25" s="14">
        <v>15</v>
      </c>
      <c r="R25" s="14">
        <v>469</v>
      </c>
      <c r="S25" s="14">
        <v>57</v>
      </c>
    </row>
    <row r="26" spans="1:19" ht="12.75" customHeight="1" x14ac:dyDescent="0.2">
      <c r="A26" s="6" t="s">
        <v>26</v>
      </c>
      <c r="B26" s="5"/>
      <c r="C26" s="4" t="s">
        <v>431</v>
      </c>
      <c r="D26" s="14">
        <v>61</v>
      </c>
      <c r="E26" s="14">
        <v>80</v>
      </c>
      <c r="F26" s="14">
        <v>60</v>
      </c>
      <c r="G26" s="14">
        <v>70</v>
      </c>
      <c r="H26" s="14">
        <v>60</v>
      </c>
      <c r="I26" s="14">
        <v>60</v>
      </c>
      <c r="J26" s="14">
        <v>62</v>
      </c>
      <c r="K26" s="14">
        <v>67</v>
      </c>
      <c r="L26" s="14">
        <v>60</v>
      </c>
      <c r="M26" s="14">
        <v>61</v>
      </c>
      <c r="N26" s="14">
        <v>641</v>
      </c>
      <c r="O26" s="3">
        <f t="shared" si="0"/>
        <v>64.099999999999994</v>
      </c>
      <c r="P26" s="15">
        <v>16</v>
      </c>
      <c r="Q26" s="14">
        <v>16</v>
      </c>
      <c r="R26" s="14">
        <v>487</v>
      </c>
      <c r="S26" s="14">
        <v>59</v>
      </c>
    </row>
    <row r="27" spans="1:19" ht="12.75" customHeight="1" x14ac:dyDescent="0.2">
      <c r="A27" s="6" t="s">
        <v>19</v>
      </c>
      <c r="B27" s="5"/>
      <c r="C27" s="4" t="s">
        <v>423</v>
      </c>
      <c r="D27" s="14">
        <v>61</v>
      </c>
      <c r="E27" s="14">
        <v>75</v>
      </c>
      <c r="F27" s="14">
        <v>63</v>
      </c>
      <c r="G27" s="14">
        <v>40</v>
      </c>
      <c r="H27" s="14">
        <v>70</v>
      </c>
      <c r="I27" s="14">
        <v>65</v>
      </c>
      <c r="J27" s="14">
        <v>62</v>
      </c>
      <c r="K27" s="14">
        <v>83</v>
      </c>
      <c r="L27" s="14">
        <v>60</v>
      </c>
      <c r="M27" s="14">
        <v>62</v>
      </c>
      <c r="N27" s="14">
        <v>641</v>
      </c>
      <c r="O27" s="3">
        <f t="shared" si="0"/>
        <v>64.099999999999994</v>
      </c>
      <c r="P27" s="15">
        <v>17</v>
      </c>
      <c r="Q27" s="14">
        <v>17</v>
      </c>
      <c r="R27" s="14">
        <v>488</v>
      </c>
      <c r="S27" s="14">
        <v>60</v>
      </c>
    </row>
    <row r="28" spans="1:19" ht="12.75" customHeight="1" x14ac:dyDescent="0.2">
      <c r="A28" s="6" t="s">
        <v>13</v>
      </c>
      <c r="B28" s="5"/>
      <c r="C28" s="4" t="s">
        <v>430</v>
      </c>
      <c r="D28" s="14">
        <v>75</v>
      </c>
      <c r="E28" s="14">
        <v>75</v>
      </c>
      <c r="F28" s="14">
        <v>72</v>
      </c>
      <c r="G28" s="14">
        <v>20</v>
      </c>
      <c r="H28" s="14">
        <v>60</v>
      </c>
      <c r="I28" s="14">
        <v>75</v>
      </c>
      <c r="J28" s="14">
        <v>61</v>
      </c>
      <c r="K28" s="14">
        <v>60</v>
      </c>
      <c r="L28" s="14">
        <v>60</v>
      </c>
      <c r="M28" s="14">
        <v>76</v>
      </c>
      <c r="N28" s="14">
        <v>634</v>
      </c>
      <c r="O28" s="3">
        <f t="shared" si="0"/>
        <v>63.4</v>
      </c>
      <c r="P28" s="15">
        <v>18</v>
      </c>
      <c r="Q28" s="14">
        <v>18</v>
      </c>
      <c r="R28" s="14">
        <v>495</v>
      </c>
      <c r="S28" s="14">
        <v>61</v>
      </c>
    </row>
    <row r="29" spans="1:19" ht="12.75" customHeight="1" x14ac:dyDescent="0.2">
      <c r="A29" s="6" t="s">
        <v>49</v>
      </c>
      <c r="B29" s="5"/>
      <c r="C29" s="4" t="s">
        <v>420</v>
      </c>
      <c r="D29" s="14">
        <v>75</v>
      </c>
      <c r="E29" s="14">
        <v>75</v>
      </c>
      <c r="F29" s="14">
        <v>65</v>
      </c>
      <c r="G29" s="14">
        <v>30</v>
      </c>
      <c r="H29" s="14">
        <v>65</v>
      </c>
      <c r="I29" s="14">
        <v>75</v>
      </c>
      <c r="J29" s="14">
        <v>61</v>
      </c>
      <c r="K29" s="14">
        <v>60</v>
      </c>
      <c r="L29" s="14">
        <v>60</v>
      </c>
      <c r="M29" s="14">
        <v>61</v>
      </c>
      <c r="N29" s="14">
        <v>627</v>
      </c>
      <c r="O29" s="3">
        <f t="shared" si="0"/>
        <v>62.7</v>
      </c>
      <c r="P29" s="15">
        <v>19</v>
      </c>
      <c r="Q29" s="14">
        <v>19</v>
      </c>
      <c r="R29" s="14">
        <v>504</v>
      </c>
      <c r="S29" s="14">
        <v>63</v>
      </c>
    </row>
    <row r="30" spans="1:19" ht="12.75" customHeight="1" x14ac:dyDescent="0.2">
      <c r="A30" s="6" t="s">
        <v>20</v>
      </c>
      <c r="B30" s="5"/>
      <c r="C30" s="4" t="s">
        <v>422</v>
      </c>
      <c r="D30" s="14">
        <v>61</v>
      </c>
      <c r="E30" s="14">
        <v>65</v>
      </c>
      <c r="F30" s="14">
        <v>60</v>
      </c>
      <c r="G30" s="14">
        <v>20</v>
      </c>
      <c r="H30" s="14">
        <v>75</v>
      </c>
      <c r="I30" s="14">
        <v>60</v>
      </c>
      <c r="J30" s="14">
        <v>61</v>
      </c>
      <c r="K30" s="14">
        <v>69</v>
      </c>
      <c r="L30" s="14">
        <v>60</v>
      </c>
      <c r="M30" s="14">
        <v>66</v>
      </c>
      <c r="N30" s="14">
        <v>597</v>
      </c>
      <c r="O30" s="3">
        <f t="shared" si="0"/>
        <v>59.7</v>
      </c>
      <c r="P30" s="15">
        <v>20</v>
      </c>
      <c r="Q30" s="14">
        <v>20</v>
      </c>
      <c r="R30" s="14">
        <v>514</v>
      </c>
      <c r="S30" s="14">
        <v>65</v>
      </c>
    </row>
    <row r="31" spans="1:19" ht="12.75" customHeight="1" x14ac:dyDescent="0.2">
      <c r="A31" s="6" t="s">
        <v>100</v>
      </c>
      <c r="B31" s="5"/>
      <c r="C31" s="4" t="s">
        <v>411</v>
      </c>
      <c r="D31" s="14">
        <v>61</v>
      </c>
      <c r="E31" s="14">
        <v>65</v>
      </c>
      <c r="F31" s="14">
        <v>63</v>
      </c>
      <c r="G31" s="14">
        <v>20</v>
      </c>
      <c r="H31" s="14">
        <v>76</v>
      </c>
      <c r="I31" s="14">
        <v>60</v>
      </c>
      <c r="J31" s="14">
        <v>61</v>
      </c>
      <c r="K31" s="14">
        <v>60</v>
      </c>
      <c r="L31" s="14">
        <v>60</v>
      </c>
      <c r="M31" s="14">
        <v>60</v>
      </c>
      <c r="N31" s="14">
        <v>586</v>
      </c>
      <c r="O31" s="3">
        <f t="shared" si="0"/>
        <v>58.6</v>
      </c>
      <c r="P31" s="15">
        <v>21</v>
      </c>
      <c r="Q31" s="14">
        <v>21</v>
      </c>
      <c r="R31" s="14">
        <v>521</v>
      </c>
      <c r="S31" s="14">
        <v>66</v>
      </c>
    </row>
    <row r="32" spans="1:19" ht="12.75" customHeight="1" x14ac:dyDescent="0.2">
      <c r="A32" s="6" t="s">
        <v>21</v>
      </c>
      <c r="B32" s="5"/>
      <c r="C32" s="4" t="s">
        <v>428</v>
      </c>
      <c r="D32" s="14">
        <v>24</v>
      </c>
      <c r="E32" s="14">
        <v>75</v>
      </c>
      <c r="F32" s="14">
        <v>60</v>
      </c>
      <c r="G32" s="14">
        <v>20</v>
      </c>
      <c r="H32" s="14">
        <v>60</v>
      </c>
      <c r="I32" s="14">
        <v>60</v>
      </c>
      <c r="J32" s="14">
        <v>61</v>
      </c>
      <c r="K32" s="14">
        <v>68</v>
      </c>
      <c r="L32" s="14">
        <v>60</v>
      </c>
      <c r="M32" s="14">
        <v>77</v>
      </c>
      <c r="N32" s="14">
        <v>565</v>
      </c>
      <c r="O32" s="3">
        <f t="shared" si="0"/>
        <v>56.5</v>
      </c>
      <c r="P32" s="15">
        <v>22</v>
      </c>
      <c r="Q32" s="14">
        <v>22</v>
      </c>
      <c r="R32" s="14">
        <v>528</v>
      </c>
      <c r="S32" s="14">
        <v>67</v>
      </c>
    </row>
    <row r="33" spans="1:19" ht="12.75" customHeight="1" x14ac:dyDescent="0.2">
      <c r="A33" s="6" t="s">
        <v>103</v>
      </c>
      <c r="B33" s="5"/>
      <c r="C33" s="4" t="s">
        <v>418</v>
      </c>
      <c r="D33" s="14">
        <v>63</v>
      </c>
      <c r="E33" s="14">
        <v>75</v>
      </c>
      <c r="F33" s="14">
        <v>60</v>
      </c>
      <c r="G33" s="14">
        <v>10</v>
      </c>
      <c r="H33" s="14">
        <v>76</v>
      </c>
      <c r="I33" s="14">
        <v>60</v>
      </c>
      <c r="J33" s="14">
        <v>5</v>
      </c>
      <c r="K33" s="14">
        <v>60</v>
      </c>
      <c r="L33" s="14">
        <v>60</v>
      </c>
      <c r="M33" s="14">
        <v>60</v>
      </c>
      <c r="N33" s="14">
        <v>529</v>
      </c>
      <c r="O33" s="3">
        <f t="shared" si="0"/>
        <v>52.9</v>
      </c>
      <c r="P33" s="15">
        <v>23</v>
      </c>
      <c r="Q33" s="14">
        <v>23</v>
      </c>
      <c r="R33" s="14">
        <v>536</v>
      </c>
      <c r="S33" s="14">
        <v>68</v>
      </c>
    </row>
    <row r="34" spans="1:19" ht="12.75" customHeight="1" x14ac:dyDescent="0.2">
      <c r="A34" s="6" t="s">
        <v>38</v>
      </c>
      <c r="B34" s="5"/>
      <c r="C34" s="4" t="s">
        <v>429</v>
      </c>
      <c r="D34" s="3"/>
      <c r="E34" s="14">
        <v>65</v>
      </c>
      <c r="F34" s="14">
        <v>60</v>
      </c>
      <c r="G34" s="14">
        <v>10</v>
      </c>
      <c r="H34" s="14">
        <v>60</v>
      </c>
      <c r="I34" s="14">
        <v>60</v>
      </c>
      <c r="J34" s="14">
        <v>62</v>
      </c>
      <c r="K34" s="14">
        <v>60</v>
      </c>
      <c r="L34" s="14">
        <v>60</v>
      </c>
      <c r="M34" s="14">
        <v>60</v>
      </c>
      <c r="N34" s="14">
        <v>497</v>
      </c>
      <c r="O34" s="3">
        <f t="shared" si="0"/>
        <v>55.222222222222221</v>
      </c>
      <c r="P34" s="15">
        <v>24</v>
      </c>
      <c r="Q34" s="14">
        <v>24</v>
      </c>
      <c r="R34" s="14">
        <v>540</v>
      </c>
      <c r="S34" s="14">
        <v>69</v>
      </c>
    </row>
    <row r="35" spans="1:19" ht="11.25" customHeight="1" x14ac:dyDescent="0.2"/>
  </sheetData>
  <sortState xmlns:xlrd2="http://schemas.microsoft.com/office/spreadsheetml/2017/richdata2" ref="B11:S34">
    <sortCondition descending="1" ref="N11:N34"/>
  </sortState>
  <mergeCells count="19">
    <mergeCell ref="B3:H3"/>
    <mergeCell ref="B4:C4"/>
    <mergeCell ref="E4:H4"/>
    <mergeCell ref="B5:C5"/>
    <mergeCell ref="E5:H5"/>
    <mergeCell ref="S7:S9"/>
    <mergeCell ref="A10:C10"/>
    <mergeCell ref="A7:A9"/>
    <mergeCell ref="B7:B9"/>
    <mergeCell ref="C7:C9"/>
    <mergeCell ref="D7:I7"/>
    <mergeCell ref="J7:M7"/>
    <mergeCell ref="O7:O9"/>
    <mergeCell ref="N7:N9"/>
    <mergeCell ref="I4:L4"/>
    <mergeCell ref="I3:M3"/>
    <mergeCell ref="P7:P9"/>
    <mergeCell ref="Q7:Q9"/>
    <mergeCell ref="R7:R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4CF5-285B-4C03-9E59-206FCA97F137}">
  <sheetPr>
    <outlinePr summaryBelow="0" summaryRight="0"/>
    <pageSetUpPr autoPageBreaks="0" fitToPage="1"/>
  </sheetPr>
  <dimension ref="A1:R37"/>
  <sheetViews>
    <sheetView topLeftCell="A10" workbookViewId="0">
      <selection activeCell="B11" sqref="B11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46" width="9.140625" style="1" customWidth="1"/>
    <col min="247" max="16384" width="9.140625" style="1"/>
  </cols>
  <sheetData>
    <row r="1" spans="1:18" ht="11.25" customHeight="1" x14ac:dyDescent="0.2">
      <c r="B1" s="13" t="s">
        <v>93</v>
      </c>
    </row>
    <row r="2" spans="1:18" ht="11.25" customHeight="1" x14ac:dyDescent="0.2">
      <c r="E2" s="1" t="s">
        <v>1032</v>
      </c>
    </row>
    <row r="3" spans="1:18" ht="11.25" customHeight="1" x14ac:dyDescent="0.2">
      <c r="B3" s="39" t="s">
        <v>92</v>
      </c>
      <c r="C3" s="39"/>
      <c r="D3" s="39"/>
      <c r="E3" s="39"/>
      <c r="F3" s="39"/>
      <c r="G3" s="39"/>
      <c r="L3" s="39"/>
      <c r="M3" s="39"/>
      <c r="N3" s="39"/>
      <c r="O3" s="39"/>
      <c r="P3" s="39"/>
      <c r="Q3" s="39"/>
      <c r="R3" s="39"/>
    </row>
    <row r="4" spans="1:18" ht="11.25" customHeight="1" x14ac:dyDescent="0.2">
      <c r="B4" s="39" t="s">
        <v>407</v>
      </c>
      <c r="C4" s="39"/>
      <c r="D4" s="39" t="s">
        <v>1040</v>
      </c>
      <c r="E4" s="39"/>
      <c r="F4" s="39"/>
      <c r="G4" s="39"/>
      <c r="L4" s="39"/>
      <c r="M4" s="39"/>
      <c r="N4" s="39"/>
      <c r="O4" s="39"/>
      <c r="P4" s="39"/>
      <c r="Q4" s="39"/>
      <c r="R4" s="39"/>
    </row>
    <row r="5" spans="1:18" ht="21.75" customHeight="1" x14ac:dyDescent="0.2">
      <c r="B5" s="39" t="s">
        <v>89</v>
      </c>
      <c r="C5" s="39"/>
      <c r="D5" s="39" t="s">
        <v>1042</v>
      </c>
      <c r="E5" s="39"/>
      <c r="F5" s="39"/>
      <c r="G5" s="39"/>
    </row>
    <row r="6" spans="1:18" ht="11.25" customHeight="1" x14ac:dyDescent="0.2"/>
    <row r="7" spans="1:18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 t="s">
        <v>83</v>
      </c>
      <c r="K7" s="38"/>
      <c r="L7" s="38"/>
      <c r="M7" s="28" t="s">
        <v>82</v>
      </c>
      <c r="N7" s="28" t="s">
        <v>63</v>
      </c>
      <c r="O7" s="28" t="s">
        <v>81</v>
      </c>
      <c r="P7" s="28" t="s">
        <v>80</v>
      </c>
      <c r="Q7" s="28" t="s">
        <v>79</v>
      </c>
      <c r="R7" s="28" t="s">
        <v>78</v>
      </c>
    </row>
    <row r="8" spans="1:18" ht="140.1" customHeight="1" x14ac:dyDescent="0.2">
      <c r="A8" s="33"/>
      <c r="B8" s="36"/>
      <c r="C8" s="36"/>
      <c r="D8" s="11" t="s">
        <v>406</v>
      </c>
      <c r="E8" s="11" t="s">
        <v>405</v>
      </c>
      <c r="F8" s="11" t="s">
        <v>404</v>
      </c>
      <c r="G8" s="11" t="s">
        <v>403</v>
      </c>
      <c r="H8" s="11" t="s">
        <v>402</v>
      </c>
      <c r="I8" s="11" t="s">
        <v>401</v>
      </c>
      <c r="J8" s="11" t="s">
        <v>400</v>
      </c>
      <c r="K8" s="11" t="s">
        <v>399</v>
      </c>
      <c r="L8" s="11" t="s">
        <v>398</v>
      </c>
      <c r="M8" s="29"/>
      <c r="N8" s="29"/>
      <c r="O8" s="29"/>
      <c r="P8" s="29"/>
      <c r="Q8" s="29"/>
      <c r="R8" s="29"/>
    </row>
    <row r="9" spans="1:18" ht="99.95" customHeight="1" x14ac:dyDescent="0.2">
      <c r="A9" s="34"/>
      <c r="B9" s="37"/>
      <c r="C9" s="37"/>
      <c r="D9" s="11" t="s">
        <v>68</v>
      </c>
      <c r="E9" s="11" t="s">
        <v>211</v>
      </c>
      <c r="F9" s="11" t="s">
        <v>215</v>
      </c>
      <c r="G9" s="11" t="s">
        <v>397</v>
      </c>
      <c r="H9" s="11" t="s">
        <v>68</v>
      </c>
      <c r="I9" s="11" t="s">
        <v>396</v>
      </c>
      <c r="J9" s="11" t="s">
        <v>216</v>
      </c>
      <c r="K9" s="11" t="s">
        <v>216</v>
      </c>
      <c r="L9" s="11" t="s">
        <v>215</v>
      </c>
      <c r="M9" s="30"/>
      <c r="N9" s="30"/>
      <c r="O9" s="30"/>
      <c r="P9" s="30"/>
      <c r="Q9" s="30"/>
      <c r="R9" s="30"/>
    </row>
    <row r="10" spans="1:18" ht="15" customHeight="1" x14ac:dyDescent="0.25">
      <c r="A10" s="31" t="s">
        <v>63</v>
      </c>
      <c r="B10" s="31"/>
      <c r="C10" s="31"/>
      <c r="D10" s="10" t="s">
        <v>7</v>
      </c>
      <c r="E10" s="10" t="s">
        <v>98</v>
      </c>
      <c r="F10" s="10" t="s">
        <v>106</v>
      </c>
      <c r="G10" s="10" t="s">
        <v>60</v>
      </c>
      <c r="H10" s="10" t="s">
        <v>24</v>
      </c>
      <c r="I10" s="10" t="s">
        <v>161</v>
      </c>
      <c r="J10" s="10" t="s">
        <v>6</v>
      </c>
      <c r="K10" s="10" t="s">
        <v>109</v>
      </c>
      <c r="L10" s="10" t="s">
        <v>17</v>
      </c>
      <c r="M10" s="9"/>
      <c r="N10" s="9"/>
      <c r="O10" s="8"/>
      <c r="P10" s="7"/>
      <c r="Q10" s="7"/>
      <c r="R10" s="7"/>
    </row>
    <row r="11" spans="1:18" ht="12.75" customHeight="1" x14ac:dyDescent="0.2">
      <c r="A11" s="6" t="s">
        <v>3</v>
      </c>
      <c r="B11" s="5"/>
      <c r="C11" s="4" t="s">
        <v>393</v>
      </c>
      <c r="D11" s="14">
        <v>100</v>
      </c>
      <c r="E11" s="14">
        <v>95</v>
      </c>
      <c r="F11" s="14">
        <v>91</v>
      </c>
      <c r="G11" s="14">
        <v>93</v>
      </c>
      <c r="H11" s="14">
        <v>100</v>
      </c>
      <c r="I11" s="14">
        <v>100</v>
      </c>
      <c r="J11" s="14">
        <v>91</v>
      </c>
      <c r="K11" s="14">
        <v>92</v>
      </c>
      <c r="L11" s="14">
        <v>91</v>
      </c>
      <c r="M11" s="14">
        <v>853</v>
      </c>
      <c r="N11" s="14">
        <f t="shared" ref="N11:N36" si="0">AVERAGE(D11:L11)</f>
        <v>94.777777777777771</v>
      </c>
      <c r="O11" s="15">
        <v>1</v>
      </c>
      <c r="P11" s="14">
        <v>1</v>
      </c>
      <c r="Q11" s="14">
        <v>93</v>
      </c>
      <c r="R11" s="14">
        <v>41</v>
      </c>
    </row>
    <row r="12" spans="1:18" ht="12.75" customHeight="1" x14ac:dyDescent="0.2">
      <c r="A12" s="6" t="s">
        <v>14</v>
      </c>
      <c r="B12" s="5"/>
      <c r="C12" s="4" t="s">
        <v>372</v>
      </c>
      <c r="D12" s="14">
        <v>100</v>
      </c>
      <c r="E12" s="14">
        <v>95</v>
      </c>
      <c r="F12" s="14">
        <v>91</v>
      </c>
      <c r="G12" s="14">
        <v>91</v>
      </c>
      <c r="H12" s="14">
        <v>94</v>
      </c>
      <c r="I12" s="14">
        <v>95</v>
      </c>
      <c r="J12" s="14">
        <v>91</v>
      </c>
      <c r="K12" s="14">
        <v>100</v>
      </c>
      <c r="L12" s="14">
        <v>91</v>
      </c>
      <c r="M12" s="14">
        <v>848</v>
      </c>
      <c r="N12" s="14">
        <f t="shared" si="0"/>
        <v>94.222222222222229</v>
      </c>
      <c r="O12" s="15">
        <v>3</v>
      </c>
      <c r="P12" s="14">
        <v>3</v>
      </c>
      <c r="Q12" s="14">
        <v>99</v>
      </c>
      <c r="R12" s="14">
        <v>44</v>
      </c>
    </row>
    <row r="13" spans="1:18" ht="12.75" customHeight="1" x14ac:dyDescent="0.2">
      <c r="A13" s="6" t="s">
        <v>5</v>
      </c>
      <c r="B13" s="5"/>
      <c r="C13" s="4" t="s">
        <v>368</v>
      </c>
      <c r="D13" s="14">
        <v>97</v>
      </c>
      <c r="E13" s="14">
        <v>95</v>
      </c>
      <c r="F13" s="14">
        <v>91</v>
      </c>
      <c r="G13" s="14">
        <v>91</v>
      </c>
      <c r="H13" s="14">
        <v>100</v>
      </c>
      <c r="I13" s="14">
        <v>100</v>
      </c>
      <c r="J13" s="14">
        <v>91</v>
      </c>
      <c r="K13" s="14">
        <v>92</v>
      </c>
      <c r="L13" s="14">
        <v>91</v>
      </c>
      <c r="M13" s="14">
        <v>848</v>
      </c>
      <c r="N13" s="14">
        <f t="shared" si="0"/>
        <v>94.222222222222229</v>
      </c>
      <c r="O13" s="15">
        <v>2</v>
      </c>
      <c r="P13" s="14">
        <v>2</v>
      </c>
      <c r="Q13" s="14">
        <v>100</v>
      </c>
      <c r="R13" s="14">
        <v>45</v>
      </c>
    </row>
    <row r="14" spans="1:18" ht="12.75" customHeight="1" x14ac:dyDescent="0.2">
      <c r="A14" s="6" t="s">
        <v>30</v>
      </c>
      <c r="B14" s="5"/>
      <c r="C14" s="4" t="s">
        <v>388</v>
      </c>
      <c r="D14" s="14">
        <v>100</v>
      </c>
      <c r="E14" s="14">
        <v>95</v>
      </c>
      <c r="F14" s="14">
        <v>91</v>
      </c>
      <c r="G14" s="14">
        <v>81</v>
      </c>
      <c r="H14" s="14">
        <v>98</v>
      </c>
      <c r="I14" s="14">
        <v>95</v>
      </c>
      <c r="J14" s="14">
        <v>94</v>
      </c>
      <c r="K14" s="14">
        <v>98</v>
      </c>
      <c r="L14" s="14">
        <v>92</v>
      </c>
      <c r="M14" s="14">
        <v>844</v>
      </c>
      <c r="N14" s="14">
        <f t="shared" si="0"/>
        <v>93.777777777777771</v>
      </c>
      <c r="O14" s="15">
        <v>4</v>
      </c>
      <c r="P14" s="14">
        <v>4</v>
      </c>
      <c r="Q14" s="14">
        <v>109</v>
      </c>
      <c r="R14" s="14">
        <v>46</v>
      </c>
    </row>
    <row r="15" spans="1:18" ht="12.75" customHeight="1" x14ac:dyDescent="0.2">
      <c r="A15" s="6" t="s">
        <v>47</v>
      </c>
      <c r="B15" s="5"/>
      <c r="C15" s="4" t="s">
        <v>383</v>
      </c>
      <c r="D15" s="14">
        <v>100</v>
      </c>
      <c r="E15" s="14">
        <v>61</v>
      </c>
      <c r="F15" s="14">
        <v>91</v>
      </c>
      <c r="G15" s="14">
        <v>86</v>
      </c>
      <c r="H15" s="14">
        <v>95</v>
      </c>
      <c r="I15" s="14">
        <v>100</v>
      </c>
      <c r="J15" s="14">
        <v>92</v>
      </c>
      <c r="K15" s="14">
        <v>94</v>
      </c>
      <c r="L15" s="14">
        <v>93</v>
      </c>
      <c r="M15" s="14">
        <v>812</v>
      </c>
      <c r="N15" s="14">
        <f t="shared" si="0"/>
        <v>90.222222222222229</v>
      </c>
      <c r="O15" s="15">
        <v>5</v>
      </c>
      <c r="P15" s="14">
        <v>5</v>
      </c>
      <c r="Q15" s="14">
        <v>150</v>
      </c>
      <c r="R15" s="14">
        <v>55</v>
      </c>
    </row>
    <row r="16" spans="1:18" ht="12.75" customHeight="1" x14ac:dyDescent="0.2">
      <c r="A16" s="6" t="s">
        <v>51</v>
      </c>
      <c r="B16" s="5"/>
      <c r="C16" s="4" t="s">
        <v>394</v>
      </c>
      <c r="D16" s="14">
        <v>98</v>
      </c>
      <c r="E16" s="14">
        <v>75</v>
      </c>
      <c r="F16" s="14">
        <v>85</v>
      </c>
      <c r="G16" s="14">
        <v>76</v>
      </c>
      <c r="H16" s="14">
        <v>91</v>
      </c>
      <c r="I16" s="14">
        <v>100</v>
      </c>
      <c r="J16" s="14">
        <v>90</v>
      </c>
      <c r="K16" s="14">
        <v>94</v>
      </c>
      <c r="L16" s="14">
        <v>80</v>
      </c>
      <c r="M16" s="14">
        <v>789</v>
      </c>
      <c r="N16" s="14">
        <f t="shared" si="0"/>
        <v>87.666666666666671</v>
      </c>
      <c r="O16" s="15">
        <v>6</v>
      </c>
      <c r="P16" s="14">
        <v>6</v>
      </c>
      <c r="Q16" s="14">
        <v>189</v>
      </c>
      <c r="R16" s="14">
        <v>64</v>
      </c>
    </row>
    <row r="17" spans="1:18" ht="12.75" customHeight="1" x14ac:dyDescent="0.2">
      <c r="A17" s="6" t="s">
        <v>0</v>
      </c>
      <c r="B17" s="5"/>
      <c r="C17" s="4" t="s">
        <v>373</v>
      </c>
      <c r="D17" s="14">
        <v>99</v>
      </c>
      <c r="E17" s="14">
        <v>95</v>
      </c>
      <c r="F17" s="14">
        <v>82</v>
      </c>
      <c r="G17" s="14">
        <v>91</v>
      </c>
      <c r="H17" s="14">
        <v>78</v>
      </c>
      <c r="I17" s="14">
        <v>95</v>
      </c>
      <c r="J17" s="14">
        <v>90</v>
      </c>
      <c r="K17" s="14">
        <v>75</v>
      </c>
      <c r="L17" s="14">
        <v>76</v>
      </c>
      <c r="M17" s="14">
        <v>781</v>
      </c>
      <c r="N17" s="14">
        <f t="shared" si="0"/>
        <v>86.777777777777771</v>
      </c>
      <c r="O17" s="15">
        <v>7</v>
      </c>
      <c r="P17" s="14">
        <v>7</v>
      </c>
      <c r="Q17" s="14">
        <v>204</v>
      </c>
      <c r="R17" s="14">
        <v>67</v>
      </c>
    </row>
    <row r="18" spans="1:18" ht="12.75" customHeight="1" x14ac:dyDescent="0.2">
      <c r="A18" s="6" t="s">
        <v>44</v>
      </c>
      <c r="B18" s="5"/>
      <c r="C18" s="4" t="s">
        <v>376</v>
      </c>
      <c r="D18" s="14">
        <v>99</v>
      </c>
      <c r="E18" s="14">
        <v>75</v>
      </c>
      <c r="F18" s="14">
        <v>80</v>
      </c>
      <c r="G18" s="14">
        <v>75</v>
      </c>
      <c r="H18" s="14">
        <v>91</v>
      </c>
      <c r="I18" s="14">
        <v>95</v>
      </c>
      <c r="J18" s="14">
        <v>91</v>
      </c>
      <c r="K18" s="14">
        <v>90</v>
      </c>
      <c r="L18" s="14">
        <v>78</v>
      </c>
      <c r="M18" s="14">
        <v>774</v>
      </c>
      <c r="N18" s="14">
        <f t="shared" si="0"/>
        <v>86</v>
      </c>
      <c r="O18" s="15">
        <v>8</v>
      </c>
      <c r="P18" s="14">
        <v>8</v>
      </c>
      <c r="Q18" s="14">
        <v>213</v>
      </c>
      <c r="R18" s="14">
        <v>71</v>
      </c>
    </row>
    <row r="19" spans="1:18" ht="12.75" customHeight="1" x14ac:dyDescent="0.2">
      <c r="A19" s="6" t="s">
        <v>4</v>
      </c>
      <c r="B19" s="5"/>
      <c r="C19" s="4" t="s">
        <v>382</v>
      </c>
      <c r="D19" s="14">
        <v>100</v>
      </c>
      <c r="E19" s="14">
        <v>61</v>
      </c>
      <c r="F19" s="14">
        <v>80</v>
      </c>
      <c r="G19" s="14">
        <v>85</v>
      </c>
      <c r="H19" s="14">
        <v>84</v>
      </c>
      <c r="I19" s="14">
        <v>95</v>
      </c>
      <c r="J19" s="14">
        <v>89</v>
      </c>
      <c r="K19" s="14">
        <v>92</v>
      </c>
      <c r="L19" s="14">
        <v>76</v>
      </c>
      <c r="M19" s="14">
        <v>762</v>
      </c>
      <c r="N19" s="14">
        <f t="shared" si="0"/>
        <v>84.666666666666671</v>
      </c>
      <c r="O19" s="15">
        <v>9</v>
      </c>
      <c r="P19" s="14">
        <v>9</v>
      </c>
      <c r="Q19" s="14">
        <v>232</v>
      </c>
      <c r="R19" s="14">
        <v>74</v>
      </c>
    </row>
    <row r="20" spans="1:18" ht="12.75" customHeight="1" x14ac:dyDescent="0.2">
      <c r="A20" s="6" t="s">
        <v>22</v>
      </c>
      <c r="B20" s="5"/>
      <c r="C20" s="4" t="s">
        <v>380</v>
      </c>
      <c r="D20" s="14">
        <v>83</v>
      </c>
      <c r="E20" s="14">
        <v>61</v>
      </c>
      <c r="F20" s="14">
        <v>87</v>
      </c>
      <c r="G20" s="14">
        <v>67</v>
      </c>
      <c r="H20" s="14">
        <v>66</v>
      </c>
      <c r="I20" s="14">
        <v>95</v>
      </c>
      <c r="J20" s="14">
        <v>91</v>
      </c>
      <c r="K20" s="14">
        <v>99</v>
      </c>
      <c r="L20" s="14">
        <v>80</v>
      </c>
      <c r="M20" s="14">
        <v>729</v>
      </c>
      <c r="N20" s="14">
        <f t="shared" si="0"/>
        <v>81</v>
      </c>
      <c r="O20" s="15">
        <v>10</v>
      </c>
      <c r="P20" s="14">
        <v>10</v>
      </c>
      <c r="Q20" s="14">
        <v>271</v>
      </c>
      <c r="R20" s="14">
        <v>87</v>
      </c>
    </row>
    <row r="21" spans="1:18" ht="12.75" customHeight="1" x14ac:dyDescent="0.2">
      <c r="A21" s="6" t="s">
        <v>40</v>
      </c>
      <c r="B21" s="5"/>
      <c r="C21" s="4" t="s">
        <v>375</v>
      </c>
      <c r="D21" s="14">
        <v>83</v>
      </c>
      <c r="E21" s="14">
        <v>61</v>
      </c>
      <c r="F21" s="14">
        <v>76</v>
      </c>
      <c r="G21" s="14">
        <v>78</v>
      </c>
      <c r="H21" s="14">
        <v>78</v>
      </c>
      <c r="I21" s="14">
        <v>95</v>
      </c>
      <c r="J21" s="14">
        <v>80</v>
      </c>
      <c r="K21" s="14">
        <v>86</v>
      </c>
      <c r="L21" s="14">
        <v>78</v>
      </c>
      <c r="M21" s="14">
        <v>715</v>
      </c>
      <c r="N21" s="14">
        <f t="shared" si="0"/>
        <v>79.444444444444443</v>
      </c>
      <c r="O21" s="15">
        <v>11</v>
      </c>
      <c r="P21" s="14">
        <v>11</v>
      </c>
      <c r="Q21" s="14">
        <v>296</v>
      </c>
      <c r="R21" s="14">
        <v>93</v>
      </c>
    </row>
    <row r="22" spans="1:18" ht="12.75" customHeight="1" x14ac:dyDescent="0.2">
      <c r="A22" s="6" t="s">
        <v>37</v>
      </c>
      <c r="B22" s="5"/>
      <c r="C22" s="4" t="s">
        <v>387</v>
      </c>
      <c r="D22" s="14">
        <v>90</v>
      </c>
      <c r="E22" s="14">
        <v>61</v>
      </c>
      <c r="F22" s="14">
        <v>80</v>
      </c>
      <c r="G22" s="14">
        <v>84</v>
      </c>
      <c r="H22" s="14">
        <v>61</v>
      </c>
      <c r="I22" s="14">
        <v>95</v>
      </c>
      <c r="J22" s="14">
        <v>85</v>
      </c>
      <c r="K22" s="14">
        <v>76</v>
      </c>
      <c r="L22" s="14">
        <v>78</v>
      </c>
      <c r="M22" s="14">
        <v>710</v>
      </c>
      <c r="N22" s="14">
        <f t="shared" si="0"/>
        <v>78.888888888888886</v>
      </c>
      <c r="O22" s="15">
        <v>12</v>
      </c>
      <c r="P22" s="14">
        <v>12</v>
      </c>
      <c r="Q22" s="14">
        <v>303</v>
      </c>
      <c r="R22" s="14">
        <v>96</v>
      </c>
    </row>
    <row r="23" spans="1:18" ht="12.75" customHeight="1" x14ac:dyDescent="0.2">
      <c r="A23" s="6" t="s">
        <v>2</v>
      </c>
      <c r="B23" s="5"/>
      <c r="C23" s="4" t="s">
        <v>384</v>
      </c>
      <c r="D23" s="14">
        <v>81</v>
      </c>
      <c r="E23" s="14">
        <v>61</v>
      </c>
      <c r="F23" s="14">
        <v>76</v>
      </c>
      <c r="G23" s="14">
        <v>70</v>
      </c>
      <c r="H23" s="14">
        <v>75</v>
      </c>
      <c r="I23" s="14">
        <v>95</v>
      </c>
      <c r="J23" s="14">
        <v>85</v>
      </c>
      <c r="K23" s="14">
        <v>79</v>
      </c>
      <c r="L23" s="14">
        <v>78</v>
      </c>
      <c r="M23" s="14">
        <v>700</v>
      </c>
      <c r="N23" s="14">
        <f t="shared" si="0"/>
        <v>77.777777777777771</v>
      </c>
      <c r="O23" s="15">
        <v>13</v>
      </c>
      <c r="P23" s="14">
        <v>13</v>
      </c>
      <c r="Q23" s="14">
        <v>320</v>
      </c>
      <c r="R23" s="14">
        <v>101</v>
      </c>
    </row>
    <row r="24" spans="1:18" ht="12.75" customHeight="1" x14ac:dyDescent="0.2">
      <c r="A24" s="6" t="s">
        <v>32</v>
      </c>
      <c r="B24" s="5"/>
      <c r="C24" s="4" t="s">
        <v>370</v>
      </c>
      <c r="D24" s="14">
        <v>98</v>
      </c>
      <c r="E24" s="14">
        <v>61</v>
      </c>
      <c r="F24" s="14">
        <v>76</v>
      </c>
      <c r="G24" s="14">
        <v>66</v>
      </c>
      <c r="H24" s="14">
        <v>63</v>
      </c>
      <c r="I24" s="14">
        <v>85</v>
      </c>
      <c r="J24" s="14">
        <v>80</v>
      </c>
      <c r="K24" s="14">
        <v>88</v>
      </c>
      <c r="L24" s="14">
        <v>67</v>
      </c>
      <c r="M24" s="14">
        <v>684</v>
      </c>
      <c r="N24" s="14">
        <f t="shared" si="0"/>
        <v>76</v>
      </c>
      <c r="O24" s="15">
        <v>14</v>
      </c>
      <c r="P24" s="14">
        <v>14</v>
      </c>
      <c r="Q24" s="14">
        <v>347</v>
      </c>
      <c r="R24" s="14">
        <v>108</v>
      </c>
    </row>
    <row r="25" spans="1:18" ht="12.75" customHeight="1" x14ac:dyDescent="0.2">
      <c r="A25" s="6" t="s">
        <v>28</v>
      </c>
      <c r="B25" s="5"/>
      <c r="C25" s="4" t="s">
        <v>391</v>
      </c>
      <c r="D25" s="14">
        <v>70</v>
      </c>
      <c r="E25" s="14">
        <v>75</v>
      </c>
      <c r="F25" s="14">
        <v>70</v>
      </c>
      <c r="G25" s="14">
        <v>64</v>
      </c>
      <c r="H25" s="14">
        <v>71</v>
      </c>
      <c r="I25" s="14">
        <v>95</v>
      </c>
      <c r="J25" s="14">
        <v>68</v>
      </c>
      <c r="K25" s="14">
        <v>72</v>
      </c>
      <c r="L25" s="14">
        <v>61</v>
      </c>
      <c r="M25" s="14">
        <v>646</v>
      </c>
      <c r="N25" s="14">
        <f t="shared" si="0"/>
        <v>71.777777777777771</v>
      </c>
      <c r="O25" s="15">
        <v>15</v>
      </c>
      <c r="P25" s="14">
        <v>15</v>
      </c>
      <c r="Q25" s="14">
        <v>402</v>
      </c>
      <c r="R25" s="14">
        <v>124</v>
      </c>
    </row>
    <row r="26" spans="1:18" ht="12.75" customHeight="1" x14ac:dyDescent="0.2">
      <c r="A26" s="6" t="s">
        <v>26</v>
      </c>
      <c r="B26" s="5"/>
      <c r="C26" s="4" t="s">
        <v>386</v>
      </c>
      <c r="D26" s="14">
        <v>65</v>
      </c>
      <c r="E26" s="14">
        <v>75</v>
      </c>
      <c r="F26" s="14">
        <v>68</v>
      </c>
      <c r="G26" s="14">
        <v>61</v>
      </c>
      <c r="H26" s="14">
        <v>50</v>
      </c>
      <c r="I26" s="14">
        <v>85</v>
      </c>
      <c r="J26" s="14">
        <v>90</v>
      </c>
      <c r="K26" s="14">
        <v>89</v>
      </c>
      <c r="L26" s="14">
        <v>61</v>
      </c>
      <c r="M26" s="14">
        <v>644</v>
      </c>
      <c r="N26" s="14">
        <f t="shared" si="0"/>
        <v>71.555555555555557</v>
      </c>
      <c r="O26" s="15">
        <v>16</v>
      </c>
      <c r="P26" s="14">
        <v>16</v>
      </c>
      <c r="Q26" s="14">
        <v>406</v>
      </c>
      <c r="R26" s="14">
        <v>126</v>
      </c>
    </row>
    <row r="27" spans="1:18" ht="12.75" customHeight="1" x14ac:dyDescent="0.2">
      <c r="A27" s="6" t="s">
        <v>19</v>
      </c>
      <c r="B27" s="5"/>
      <c r="C27" s="4" t="s">
        <v>374</v>
      </c>
      <c r="D27" s="14">
        <v>70</v>
      </c>
      <c r="E27" s="14">
        <v>61</v>
      </c>
      <c r="F27" s="14">
        <v>68</v>
      </c>
      <c r="G27" s="14">
        <v>61</v>
      </c>
      <c r="H27" s="14">
        <v>69</v>
      </c>
      <c r="I27" s="14">
        <v>95</v>
      </c>
      <c r="J27" s="14">
        <v>80</v>
      </c>
      <c r="K27" s="14">
        <v>75</v>
      </c>
      <c r="L27" s="14">
        <v>61</v>
      </c>
      <c r="M27" s="14">
        <v>640</v>
      </c>
      <c r="N27" s="14">
        <f t="shared" si="0"/>
        <v>71.111111111111114</v>
      </c>
      <c r="O27" s="15">
        <v>17</v>
      </c>
      <c r="P27" s="14">
        <v>17</v>
      </c>
      <c r="Q27" s="14">
        <v>411</v>
      </c>
      <c r="R27" s="14">
        <v>127</v>
      </c>
    </row>
    <row r="28" spans="1:18" ht="12.75" customHeight="1" x14ac:dyDescent="0.2">
      <c r="A28" s="6" t="s">
        <v>13</v>
      </c>
      <c r="B28" s="5"/>
      <c r="C28" s="4" t="s">
        <v>377</v>
      </c>
      <c r="D28" s="14">
        <v>69</v>
      </c>
      <c r="E28" s="14">
        <v>61</v>
      </c>
      <c r="F28" s="14">
        <v>67</v>
      </c>
      <c r="G28" s="14">
        <v>61</v>
      </c>
      <c r="H28" s="14">
        <v>68</v>
      </c>
      <c r="I28" s="14">
        <v>95</v>
      </c>
      <c r="J28" s="14">
        <v>74</v>
      </c>
      <c r="K28" s="14">
        <v>75</v>
      </c>
      <c r="L28" s="14">
        <v>61</v>
      </c>
      <c r="M28" s="14">
        <v>631</v>
      </c>
      <c r="N28" s="14">
        <f t="shared" si="0"/>
        <v>70.111111111111114</v>
      </c>
      <c r="O28" s="15">
        <v>18</v>
      </c>
      <c r="P28" s="14">
        <v>18</v>
      </c>
      <c r="Q28" s="14">
        <v>424</v>
      </c>
      <c r="R28" s="14">
        <v>135</v>
      </c>
    </row>
    <row r="29" spans="1:18" ht="12.75" customHeight="1" x14ac:dyDescent="0.2">
      <c r="A29" s="6" t="s">
        <v>49</v>
      </c>
      <c r="B29" s="5"/>
      <c r="C29" s="4" t="s">
        <v>392</v>
      </c>
      <c r="D29" s="14">
        <v>73</v>
      </c>
      <c r="E29" s="14">
        <v>61</v>
      </c>
      <c r="F29" s="14">
        <v>61</v>
      </c>
      <c r="G29" s="14">
        <v>78</v>
      </c>
      <c r="H29" s="14">
        <v>42</v>
      </c>
      <c r="I29" s="14">
        <v>95</v>
      </c>
      <c r="J29" s="14">
        <v>74</v>
      </c>
      <c r="K29" s="14">
        <v>74</v>
      </c>
      <c r="L29" s="14">
        <v>61</v>
      </c>
      <c r="M29" s="14">
        <v>619</v>
      </c>
      <c r="N29" s="14">
        <f t="shared" si="0"/>
        <v>68.777777777777771</v>
      </c>
      <c r="O29" s="15">
        <v>19</v>
      </c>
      <c r="P29" s="14">
        <v>19</v>
      </c>
      <c r="Q29" s="14">
        <v>437</v>
      </c>
      <c r="R29" s="14">
        <v>138</v>
      </c>
    </row>
    <row r="30" spans="1:18" ht="12.75" customHeight="1" x14ac:dyDescent="0.2">
      <c r="A30" s="6" t="s">
        <v>20</v>
      </c>
      <c r="B30" s="5"/>
      <c r="C30" s="4" t="s">
        <v>378</v>
      </c>
      <c r="D30" s="14">
        <v>61</v>
      </c>
      <c r="E30" s="14">
        <v>61</v>
      </c>
      <c r="F30" s="14">
        <v>70</v>
      </c>
      <c r="G30" s="14">
        <v>61</v>
      </c>
      <c r="H30" s="14">
        <v>54</v>
      </c>
      <c r="I30" s="14">
        <v>95</v>
      </c>
      <c r="J30" s="14">
        <v>75</v>
      </c>
      <c r="K30" s="14">
        <v>74</v>
      </c>
      <c r="L30" s="14">
        <v>61</v>
      </c>
      <c r="M30" s="14">
        <v>612</v>
      </c>
      <c r="N30" s="14">
        <f t="shared" si="0"/>
        <v>68</v>
      </c>
      <c r="O30" s="15">
        <v>20</v>
      </c>
      <c r="P30" s="14">
        <v>20</v>
      </c>
      <c r="Q30" s="14">
        <v>454</v>
      </c>
      <c r="R30" s="14">
        <v>145</v>
      </c>
    </row>
    <row r="31" spans="1:18" ht="12.75" customHeight="1" x14ac:dyDescent="0.2">
      <c r="A31" s="6" t="s">
        <v>100</v>
      </c>
      <c r="B31" s="5"/>
      <c r="C31" s="4" t="s">
        <v>371</v>
      </c>
      <c r="D31" s="14">
        <v>63</v>
      </c>
      <c r="E31" s="14">
        <v>61</v>
      </c>
      <c r="F31" s="14">
        <v>61</v>
      </c>
      <c r="G31" s="14">
        <v>61</v>
      </c>
      <c r="H31" s="14">
        <v>51</v>
      </c>
      <c r="I31" s="14">
        <v>95</v>
      </c>
      <c r="J31" s="14">
        <v>70</v>
      </c>
      <c r="K31" s="14">
        <v>65</v>
      </c>
      <c r="L31" s="14">
        <v>61</v>
      </c>
      <c r="M31" s="14">
        <v>588</v>
      </c>
      <c r="N31" s="14">
        <f t="shared" si="0"/>
        <v>65.333333333333329</v>
      </c>
      <c r="O31" s="15">
        <v>21</v>
      </c>
      <c r="P31" s="14">
        <v>21</v>
      </c>
      <c r="Q31" s="14">
        <v>481</v>
      </c>
      <c r="R31" s="14">
        <v>150</v>
      </c>
    </row>
    <row r="32" spans="1:18" ht="12.75" customHeight="1" x14ac:dyDescent="0.2">
      <c r="A32" s="6" t="s">
        <v>21</v>
      </c>
      <c r="B32" s="5"/>
      <c r="C32" s="4" t="s">
        <v>379</v>
      </c>
      <c r="D32" s="14">
        <v>69</v>
      </c>
      <c r="E32" s="14">
        <v>75</v>
      </c>
      <c r="F32" s="14">
        <v>61</v>
      </c>
      <c r="G32" s="14">
        <v>65</v>
      </c>
      <c r="H32" s="14">
        <v>26</v>
      </c>
      <c r="I32" s="14">
        <v>85</v>
      </c>
      <c r="J32" s="14">
        <v>74</v>
      </c>
      <c r="K32" s="14">
        <v>70</v>
      </c>
      <c r="L32" s="14">
        <v>61</v>
      </c>
      <c r="M32" s="14">
        <v>586</v>
      </c>
      <c r="N32" s="14">
        <f t="shared" si="0"/>
        <v>65.111111111111114</v>
      </c>
      <c r="O32" s="15">
        <v>22</v>
      </c>
      <c r="P32" s="14">
        <v>22</v>
      </c>
      <c r="Q32" s="14">
        <v>484</v>
      </c>
      <c r="R32" s="14">
        <v>151</v>
      </c>
    </row>
    <row r="33" spans="1:18" ht="12.75" customHeight="1" x14ac:dyDescent="0.2">
      <c r="A33" s="6" t="s">
        <v>103</v>
      </c>
      <c r="B33" s="5"/>
      <c r="C33" s="4" t="s">
        <v>389</v>
      </c>
      <c r="D33" s="14">
        <v>23</v>
      </c>
      <c r="E33" s="14">
        <v>61</v>
      </c>
      <c r="F33" s="14">
        <v>61</v>
      </c>
      <c r="G33" s="14">
        <v>61</v>
      </c>
      <c r="H33" s="14">
        <v>44</v>
      </c>
      <c r="I33" s="14">
        <v>95</v>
      </c>
      <c r="J33" s="14">
        <v>85</v>
      </c>
      <c r="K33" s="14">
        <v>70</v>
      </c>
      <c r="L33" s="14">
        <v>61</v>
      </c>
      <c r="M33" s="14">
        <v>561</v>
      </c>
      <c r="N33" s="14">
        <f t="shared" si="0"/>
        <v>62.333333333333336</v>
      </c>
      <c r="O33" s="15">
        <v>23</v>
      </c>
      <c r="P33" s="14">
        <v>23</v>
      </c>
      <c r="Q33" s="14">
        <v>510</v>
      </c>
      <c r="R33" s="14">
        <v>161</v>
      </c>
    </row>
    <row r="34" spans="1:18" ht="12.75" customHeight="1" x14ac:dyDescent="0.2">
      <c r="A34" s="6" t="s">
        <v>38</v>
      </c>
      <c r="B34" s="5"/>
      <c r="C34" s="4" t="s">
        <v>381</v>
      </c>
      <c r="D34" s="14">
        <v>32</v>
      </c>
      <c r="E34" s="14">
        <v>15</v>
      </c>
      <c r="F34" s="14">
        <v>61</v>
      </c>
      <c r="G34" s="14">
        <v>61</v>
      </c>
      <c r="H34" s="3"/>
      <c r="I34" s="14">
        <v>85</v>
      </c>
      <c r="J34" s="14">
        <v>62</v>
      </c>
      <c r="K34" s="14">
        <v>61</v>
      </c>
      <c r="L34" s="14">
        <v>61</v>
      </c>
      <c r="M34" s="14">
        <v>438</v>
      </c>
      <c r="N34" s="14">
        <f t="shared" si="0"/>
        <v>54.75</v>
      </c>
      <c r="O34" s="15">
        <v>24</v>
      </c>
      <c r="P34" s="14">
        <v>24</v>
      </c>
      <c r="Q34" s="14">
        <v>542</v>
      </c>
      <c r="R34" s="14">
        <v>172</v>
      </c>
    </row>
    <row r="35" spans="1:18" ht="12.75" customHeight="1" x14ac:dyDescent="0.2">
      <c r="A35" s="6" t="s">
        <v>97</v>
      </c>
      <c r="B35" s="5"/>
      <c r="C35" s="4" t="s">
        <v>369</v>
      </c>
      <c r="D35" s="3"/>
      <c r="E35" s="14">
        <v>61</v>
      </c>
      <c r="F35" s="14">
        <v>61</v>
      </c>
      <c r="G35" s="14">
        <v>20</v>
      </c>
      <c r="H35" s="3"/>
      <c r="I35" s="14">
        <v>85</v>
      </c>
      <c r="J35" s="14">
        <v>62</v>
      </c>
      <c r="K35" s="14">
        <v>59</v>
      </c>
      <c r="L35" s="14">
        <v>61</v>
      </c>
      <c r="M35" s="14">
        <v>409</v>
      </c>
      <c r="N35" s="14">
        <f t="shared" si="0"/>
        <v>58.428571428571431</v>
      </c>
      <c r="O35" s="15">
        <v>25</v>
      </c>
      <c r="P35" s="14">
        <v>25</v>
      </c>
      <c r="Q35" s="14">
        <v>547</v>
      </c>
      <c r="R35" s="14">
        <v>175</v>
      </c>
    </row>
    <row r="36" spans="1:18" ht="12.75" customHeight="1" x14ac:dyDescent="0.2">
      <c r="A36" s="6" t="s">
        <v>101</v>
      </c>
      <c r="B36" s="5"/>
      <c r="C36" s="4" t="s">
        <v>390</v>
      </c>
      <c r="D36" s="14">
        <v>20</v>
      </c>
      <c r="E36" s="14">
        <v>20</v>
      </c>
      <c r="F36" s="14">
        <v>10</v>
      </c>
      <c r="G36" s="14">
        <v>61</v>
      </c>
      <c r="H36" s="14">
        <v>7</v>
      </c>
      <c r="I36" s="14">
        <v>85</v>
      </c>
      <c r="J36" s="14">
        <v>30</v>
      </c>
      <c r="K36" s="3"/>
      <c r="L36" s="14">
        <v>3</v>
      </c>
      <c r="M36" s="14">
        <v>236</v>
      </c>
      <c r="N36" s="14">
        <f t="shared" si="0"/>
        <v>29.5</v>
      </c>
      <c r="O36" s="15">
        <v>26</v>
      </c>
      <c r="P36" s="14">
        <v>26</v>
      </c>
      <c r="Q36" s="14">
        <v>554</v>
      </c>
      <c r="R36" s="14">
        <v>179</v>
      </c>
    </row>
    <row r="37" spans="1:18" ht="11.25" customHeight="1" x14ac:dyDescent="0.2"/>
  </sheetData>
  <sortState xmlns:xlrd2="http://schemas.microsoft.com/office/spreadsheetml/2017/richdata2" ref="B11:R36">
    <sortCondition descending="1" ref="M11:M36"/>
  </sortState>
  <mergeCells count="19">
    <mergeCell ref="B3:G3"/>
    <mergeCell ref="B4:C4"/>
    <mergeCell ref="D4:G4"/>
    <mergeCell ref="B5:C5"/>
    <mergeCell ref="D5:G5"/>
    <mergeCell ref="A10:C10"/>
    <mergeCell ref="A7:A9"/>
    <mergeCell ref="B7:B9"/>
    <mergeCell ref="C7:C9"/>
    <mergeCell ref="D7:I7"/>
    <mergeCell ref="L3:R3"/>
    <mergeCell ref="L4:R4"/>
    <mergeCell ref="O7:O9"/>
    <mergeCell ref="P7:P9"/>
    <mergeCell ref="Q7:Q9"/>
    <mergeCell ref="R7:R9"/>
    <mergeCell ref="J7:L7"/>
    <mergeCell ref="N7:N9"/>
    <mergeCell ref="M7:M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3153-4737-4F4C-AF12-3415BCBE4C8B}">
  <sheetPr>
    <outlinePr summaryBelow="0" summaryRight="0"/>
    <pageSetUpPr autoPageBreaks="0" fitToPage="1"/>
  </sheetPr>
  <dimension ref="A1:S26"/>
  <sheetViews>
    <sheetView topLeftCell="A7" workbookViewId="0">
      <selection activeCell="B11" sqref="B11:B2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5" width="9.140625" style="1" customWidth="1"/>
    <col min="246" max="16384" width="9.140625" style="1"/>
  </cols>
  <sheetData>
    <row r="1" spans="1:19" ht="11.25" customHeight="1" x14ac:dyDescent="0.2">
      <c r="B1" s="13" t="s">
        <v>93</v>
      </c>
      <c r="E1" s="39" t="s">
        <v>1034</v>
      </c>
      <c r="F1" s="39"/>
    </row>
    <row r="2" spans="1:19" ht="11.25" customHeight="1" x14ac:dyDescent="0.2"/>
    <row r="3" spans="1:19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19" ht="11.25" customHeight="1" x14ac:dyDescent="0.2">
      <c r="B4" s="39" t="s">
        <v>973</v>
      </c>
      <c r="C4" s="39"/>
      <c r="D4" s="39" t="s">
        <v>337</v>
      </c>
      <c r="E4" s="39"/>
      <c r="F4" s="39"/>
      <c r="G4" s="39"/>
      <c r="H4" s="39"/>
    </row>
    <row r="5" spans="1:19" ht="15" customHeight="1" x14ac:dyDescent="0.2">
      <c r="B5" s="39" t="s">
        <v>89</v>
      </c>
      <c r="C5" s="39"/>
      <c r="D5" s="39" t="s">
        <v>336</v>
      </c>
      <c r="E5" s="39"/>
      <c r="F5" s="39"/>
      <c r="G5" s="39"/>
      <c r="H5" s="39"/>
    </row>
    <row r="6" spans="1:19" ht="11.25" customHeight="1" x14ac:dyDescent="0.2"/>
    <row r="7" spans="1:19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19" ht="140.1" customHeight="1" x14ac:dyDescent="0.2">
      <c r="A8" s="33"/>
      <c r="B8" s="36"/>
      <c r="C8" s="36"/>
      <c r="D8" s="11" t="s">
        <v>924</v>
      </c>
      <c r="E8" s="11" t="s">
        <v>835</v>
      </c>
      <c r="F8" s="11" t="s">
        <v>834</v>
      </c>
      <c r="G8" s="11" t="s">
        <v>832</v>
      </c>
      <c r="H8" s="11" t="s">
        <v>831</v>
      </c>
      <c r="I8" s="11" t="s">
        <v>830</v>
      </c>
      <c r="J8" s="11" t="s">
        <v>829</v>
      </c>
      <c r="K8" s="11" t="s">
        <v>972</v>
      </c>
      <c r="L8" s="11" t="s">
        <v>738</v>
      </c>
      <c r="M8" s="11" t="s">
        <v>737</v>
      </c>
      <c r="N8" s="29"/>
      <c r="O8" s="29"/>
      <c r="P8" s="29"/>
      <c r="Q8" s="29"/>
      <c r="R8" s="29"/>
      <c r="S8" s="29"/>
    </row>
    <row r="9" spans="1:19" ht="99.95" customHeight="1" x14ac:dyDescent="0.2">
      <c r="A9" s="34"/>
      <c r="B9" s="37"/>
      <c r="C9" s="37"/>
      <c r="D9" s="11" t="s">
        <v>507</v>
      </c>
      <c r="E9" s="11" t="s">
        <v>736</v>
      </c>
      <c r="F9" s="11" t="s">
        <v>971</v>
      </c>
      <c r="G9" s="11" t="s">
        <v>970</v>
      </c>
      <c r="H9" s="11" t="s">
        <v>969</v>
      </c>
      <c r="I9" s="11" t="s">
        <v>966</v>
      </c>
      <c r="J9" s="11" t="s">
        <v>506</v>
      </c>
      <c r="K9" s="11" t="s">
        <v>968</v>
      </c>
      <c r="L9" s="11" t="s">
        <v>967</v>
      </c>
      <c r="M9" s="11" t="s">
        <v>728</v>
      </c>
      <c r="N9" s="30"/>
      <c r="O9" s="30"/>
      <c r="P9" s="30"/>
      <c r="Q9" s="30"/>
      <c r="R9" s="30"/>
      <c r="S9" s="30"/>
    </row>
    <row r="10" spans="1:19" ht="15" customHeight="1" x14ac:dyDescent="0.25">
      <c r="A10" s="31" t="s">
        <v>63</v>
      </c>
      <c r="B10" s="31"/>
      <c r="C10" s="31"/>
      <c r="D10" s="10" t="s">
        <v>138</v>
      </c>
      <c r="E10" s="10" t="s">
        <v>181</v>
      </c>
      <c r="F10" s="10" t="s">
        <v>181</v>
      </c>
      <c r="G10" s="10" t="s">
        <v>117</v>
      </c>
      <c r="H10" s="10" t="s">
        <v>8</v>
      </c>
      <c r="I10" s="10" t="s">
        <v>52</v>
      </c>
      <c r="J10" s="10" t="s">
        <v>62</v>
      </c>
      <c r="K10" s="10" t="s">
        <v>138</v>
      </c>
      <c r="L10" s="10" t="s">
        <v>184</v>
      </c>
      <c r="M10" s="10" t="s">
        <v>161</v>
      </c>
      <c r="N10" s="9"/>
      <c r="O10" s="9"/>
      <c r="P10" s="8"/>
      <c r="Q10" s="7"/>
      <c r="R10" s="7"/>
      <c r="S10" s="7"/>
    </row>
    <row r="11" spans="1:19" ht="12.75" customHeight="1" x14ac:dyDescent="0.2">
      <c r="A11" s="6" t="s">
        <v>3</v>
      </c>
      <c r="B11" s="5"/>
      <c r="C11" s="4" t="s">
        <v>951</v>
      </c>
      <c r="D11" s="16">
        <v>100</v>
      </c>
      <c r="E11" s="16">
        <v>95</v>
      </c>
      <c r="F11" s="16">
        <v>95</v>
      </c>
      <c r="G11" s="16">
        <v>89</v>
      </c>
      <c r="H11" s="16">
        <v>62</v>
      </c>
      <c r="I11" s="16">
        <v>67</v>
      </c>
      <c r="J11" s="16">
        <v>89</v>
      </c>
      <c r="K11" s="16">
        <v>95</v>
      </c>
      <c r="L11" s="16">
        <v>92</v>
      </c>
      <c r="M11" s="16">
        <v>99</v>
      </c>
      <c r="N11" s="16">
        <v>883</v>
      </c>
      <c r="O11" s="16">
        <f t="shared" ref="O11:O25" si="0">AVERAGE(D11:M11)</f>
        <v>88.3</v>
      </c>
      <c r="P11" s="17">
        <v>1</v>
      </c>
      <c r="Q11" s="14">
        <v>1</v>
      </c>
      <c r="R11" s="14">
        <v>230</v>
      </c>
      <c r="S11" s="14">
        <v>40</v>
      </c>
    </row>
    <row r="12" spans="1:19" ht="12.75" customHeight="1" x14ac:dyDescent="0.2">
      <c r="A12" s="6" t="s">
        <v>14</v>
      </c>
      <c r="B12" s="5"/>
      <c r="C12" s="4" t="s">
        <v>957</v>
      </c>
      <c r="D12" s="16">
        <v>100</v>
      </c>
      <c r="E12" s="16">
        <v>84</v>
      </c>
      <c r="F12" s="16">
        <v>95</v>
      </c>
      <c r="G12" s="16">
        <v>78</v>
      </c>
      <c r="H12" s="16">
        <v>61</v>
      </c>
      <c r="I12" s="16">
        <v>77</v>
      </c>
      <c r="J12" s="16">
        <v>91</v>
      </c>
      <c r="K12" s="16">
        <v>98</v>
      </c>
      <c r="L12" s="16">
        <v>92</v>
      </c>
      <c r="M12" s="16">
        <v>99</v>
      </c>
      <c r="N12" s="16">
        <v>875</v>
      </c>
      <c r="O12" s="16">
        <f t="shared" si="0"/>
        <v>87.5</v>
      </c>
      <c r="P12" s="17">
        <v>2</v>
      </c>
      <c r="Q12" s="14">
        <v>2</v>
      </c>
      <c r="R12" s="14">
        <v>241</v>
      </c>
      <c r="S12" s="14">
        <v>41</v>
      </c>
    </row>
    <row r="13" spans="1:19" ht="12.75" customHeight="1" x14ac:dyDescent="0.2">
      <c r="A13" s="6" t="s">
        <v>5</v>
      </c>
      <c r="B13" s="5"/>
      <c r="C13" s="4" t="s">
        <v>962</v>
      </c>
      <c r="D13" s="16">
        <v>100</v>
      </c>
      <c r="E13" s="16">
        <v>84</v>
      </c>
      <c r="F13" s="16">
        <v>95</v>
      </c>
      <c r="G13" s="16">
        <v>76</v>
      </c>
      <c r="H13" s="16">
        <v>65</v>
      </c>
      <c r="I13" s="16">
        <v>78</v>
      </c>
      <c r="J13" s="16">
        <v>86</v>
      </c>
      <c r="K13" s="16">
        <v>98</v>
      </c>
      <c r="L13" s="16">
        <v>92</v>
      </c>
      <c r="M13" s="16">
        <v>99</v>
      </c>
      <c r="N13" s="16">
        <v>873</v>
      </c>
      <c r="O13" s="16">
        <f t="shared" si="0"/>
        <v>87.3</v>
      </c>
      <c r="P13" s="17">
        <v>3</v>
      </c>
      <c r="Q13" s="14">
        <v>3</v>
      </c>
      <c r="R13" s="14">
        <v>243</v>
      </c>
      <c r="S13" s="14">
        <v>42</v>
      </c>
    </row>
    <row r="14" spans="1:19" ht="12.75" customHeight="1" x14ac:dyDescent="0.2">
      <c r="A14" s="6" t="s">
        <v>30</v>
      </c>
      <c r="B14" s="5"/>
      <c r="C14" s="4" t="s">
        <v>954</v>
      </c>
      <c r="D14" s="16">
        <v>100</v>
      </c>
      <c r="E14" s="16">
        <v>90</v>
      </c>
      <c r="F14" s="16">
        <v>92</v>
      </c>
      <c r="G14" s="16">
        <v>85</v>
      </c>
      <c r="H14" s="16">
        <v>63</v>
      </c>
      <c r="I14" s="16">
        <v>82</v>
      </c>
      <c r="J14" s="16">
        <v>75</v>
      </c>
      <c r="K14" s="16">
        <v>95</v>
      </c>
      <c r="L14" s="16">
        <v>92</v>
      </c>
      <c r="M14" s="16">
        <v>95</v>
      </c>
      <c r="N14" s="16">
        <v>869</v>
      </c>
      <c r="O14" s="16">
        <f t="shared" si="0"/>
        <v>86.9</v>
      </c>
      <c r="P14" s="17">
        <v>4</v>
      </c>
      <c r="Q14" s="14">
        <v>4</v>
      </c>
      <c r="R14" s="14">
        <v>248</v>
      </c>
      <c r="S14" s="14">
        <v>43</v>
      </c>
    </row>
    <row r="15" spans="1:19" ht="12.75" customHeight="1" x14ac:dyDescent="0.2">
      <c r="A15" s="6" t="s">
        <v>47</v>
      </c>
      <c r="B15" s="5"/>
      <c r="C15" s="4" t="s">
        <v>963</v>
      </c>
      <c r="D15" s="16">
        <v>100</v>
      </c>
      <c r="E15" s="16">
        <v>79</v>
      </c>
      <c r="F15" s="16">
        <v>92</v>
      </c>
      <c r="G15" s="16">
        <v>82</v>
      </c>
      <c r="H15" s="16">
        <v>61</v>
      </c>
      <c r="I15" s="16">
        <v>67</v>
      </c>
      <c r="J15" s="16">
        <v>91</v>
      </c>
      <c r="K15" s="16">
        <v>95</v>
      </c>
      <c r="L15" s="16">
        <v>92</v>
      </c>
      <c r="M15" s="16">
        <v>95</v>
      </c>
      <c r="N15" s="16">
        <v>854</v>
      </c>
      <c r="O15" s="16">
        <f t="shared" si="0"/>
        <v>85.4</v>
      </c>
      <c r="P15" s="17">
        <v>5</v>
      </c>
      <c r="Q15" s="14">
        <v>5</v>
      </c>
      <c r="R15" s="14">
        <v>264</v>
      </c>
      <c r="S15" s="14">
        <v>45</v>
      </c>
    </row>
    <row r="16" spans="1:19" ht="12.75" customHeight="1" x14ac:dyDescent="0.2">
      <c r="A16" s="6" t="s">
        <v>51</v>
      </c>
      <c r="B16" s="5"/>
      <c r="C16" s="4" t="s">
        <v>965</v>
      </c>
      <c r="D16" s="16">
        <v>95</v>
      </c>
      <c r="E16" s="16">
        <v>92</v>
      </c>
      <c r="F16" s="16">
        <v>92</v>
      </c>
      <c r="G16" s="16">
        <v>81</v>
      </c>
      <c r="H16" s="16">
        <v>61</v>
      </c>
      <c r="I16" s="16">
        <v>75</v>
      </c>
      <c r="J16" s="16">
        <v>70</v>
      </c>
      <c r="K16" s="16">
        <v>91</v>
      </c>
      <c r="L16" s="16">
        <v>92</v>
      </c>
      <c r="M16" s="16">
        <v>95</v>
      </c>
      <c r="N16" s="16">
        <v>844</v>
      </c>
      <c r="O16" s="16">
        <f t="shared" si="0"/>
        <v>84.4</v>
      </c>
      <c r="P16" s="17">
        <v>8</v>
      </c>
      <c r="Q16" s="14">
        <v>8</v>
      </c>
      <c r="R16" s="14">
        <v>274</v>
      </c>
      <c r="S16" s="14">
        <v>48</v>
      </c>
    </row>
    <row r="17" spans="1:19" ht="12.75" customHeight="1" x14ac:dyDescent="0.2">
      <c r="A17" s="6" t="s">
        <v>0</v>
      </c>
      <c r="B17" s="5"/>
      <c r="C17" s="4" t="s">
        <v>961</v>
      </c>
      <c r="D17" s="16">
        <v>92</v>
      </c>
      <c r="E17" s="16">
        <v>90</v>
      </c>
      <c r="F17" s="16">
        <v>92</v>
      </c>
      <c r="G17" s="16">
        <v>77</v>
      </c>
      <c r="H17" s="16">
        <v>61</v>
      </c>
      <c r="I17" s="16">
        <v>65</v>
      </c>
      <c r="J17" s="16">
        <v>87</v>
      </c>
      <c r="K17" s="16">
        <v>93</v>
      </c>
      <c r="L17" s="16">
        <v>92</v>
      </c>
      <c r="M17" s="16">
        <v>95</v>
      </c>
      <c r="N17" s="16">
        <v>844</v>
      </c>
      <c r="O17" s="16">
        <f t="shared" si="0"/>
        <v>84.4</v>
      </c>
      <c r="P17" s="17">
        <v>6</v>
      </c>
      <c r="Q17" s="14">
        <v>6</v>
      </c>
      <c r="R17" s="14">
        <v>272</v>
      </c>
      <c r="S17" s="14">
        <v>46</v>
      </c>
    </row>
    <row r="18" spans="1:19" ht="12.75" customHeight="1" x14ac:dyDescent="0.2">
      <c r="A18" s="6" t="s">
        <v>44</v>
      </c>
      <c r="B18" s="5"/>
      <c r="C18" s="4" t="s">
        <v>953</v>
      </c>
      <c r="D18" s="16">
        <v>100</v>
      </c>
      <c r="E18" s="16">
        <v>80</v>
      </c>
      <c r="F18" s="16">
        <v>95</v>
      </c>
      <c r="G18" s="16">
        <v>77</v>
      </c>
      <c r="H18" s="16">
        <v>61</v>
      </c>
      <c r="I18" s="16">
        <v>70</v>
      </c>
      <c r="J18" s="16">
        <v>79</v>
      </c>
      <c r="K18" s="16">
        <v>95</v>
      </c>
      <c r="L18" s="16">
        <v>92</v>
      </c>
      <c r="M18" s="16">
        <v>95</v>
      </c>
      <c r="N18" s="16">
        <v>844</v>
      </c>
      <c r="O18" s="16">
        <f t="shared" si="0"/>
        <v>84.4</v>
      </c>
      <c r="P18" s="17">
        <v>7</v>
      </c>
      <c r="Q18" s="14">
        <v>7</v>
      </c>
      <c r="R18" s="14">
        <v>273</v>
      </c>
      <c r="S18" s="14">
        <v>47</v>
      </c>
    </row>
    <row r="19" spans="1:19" ht="12.75" customHeight="1" x14ac:dyDescent="0.2">
      <c r="A19" s="6" t="s">
        <v>4</v>
      </c>
      <c r="B19" s="5"/>
      <c r="C19" s="4" t="s">
        <v>960</v>
      </c>
      <c r="D19" s="16">
        <v>88</v>
      </c>
      <c r="E19" s="16">
        <v>91</v>
      </c>
      <c r="F19" s="16">
        <v>92</v>
      </c>
      <c r="G19" s="16">
        <v>90</v>
      </c>
      <c r="H19" s="16">
        <v>67</v>
      </c>
      <c r="I19" s="16">
        <v>65</v>
      </c>
      <c r="J19" s="16">
        <v>79</v>
      </c>
      <c r="K19" s="16">
        <v>95</v>
      </c>
      <c r="L19" s="16">
        <v>80</v>
      </c>
      <c r="M19" s="16">
        <v>95</v>
      </c>
      <c r="N19" s="16">
        <v>842</v>
      </c>
      <c r="O19" s="16">
        <f t="shared" si="0"/>
        <v>84.2</v>
      </c>
      <c r="P19" s="17">
        <v>9</v>
      </c>
      <c r="Q19" s="14">
        <v>9</v>
      </c>
      <c r="R19" s="14">
        <v>276</v>
      </c>
      <c r="S19" s="14">
        <v>49</v>
      </c>
    </row>
    <row r="20" spans="1:19" ht="12.75" customHeight="1" x14ac:dyDescent="0.2">
      <c r="A20" s="6" t="s">
        <v>22</v>
      </c>
      <c r="B20" s="5"/>
      <c r="C20" s="4" t="s">
        <v>952</v>
      </c>
      <c r="D20" s="16">
        <v>88</v>
      </c>
      <c r="E20" s="16">
        <v>93</v>
      </c>
      <c r="F20" s="16">
        <v>83</v>
      </c>
      <c r="G20" s="16">
        <v>84</v>
      </c>
      <c r="H20" s="16">
        <v>63</v>
      </c>
      <c r="I20" s="16">
        <v>62</v>
      </c>
      <c r="J20" s="16">
        <v>78</v>
      </c>
      <c r="K20" s="16">
        <v>93</v>
      </c>
      <c r="L20" s="16">
        <v>92</v>
      </c>
      <c r="M20" s="16">
        <v>93</v>
      </c>
      <c r="N20" s="16">
        <v>829</v>
      </c>
      <c r="O20" s="16">
        <f t="shared" si="0"/>
        <v>82.9</v>
      </c>
      <c r="P20" s="17">
        <v>10</v>
      </c>
      <c r="Q20" s="14">
        <v>10</v>
      </c>
      <c r="R20" s="14">
        <v>292</v>
      </c>
      <c r="S20" s="14">
        <v>51</v>
      </c>
    </row>
    <row r="21" spans="1:19" ht="12.75" customHeight="1" x14ac:dyDescent="0.2">
      <c r="A21" s="6" t="s">
        <v>40</v>
      </c>
      <c r="B21" s="5"/>
      <c r="C21" s="4" t="s">
        <v>959</v>
      </c>
      <c r="D21" s="16">
        <v>85</v>
      </c>
      <c r="E21" s="16">
        <v>92</v>
      </c>
      <c r="F21" s="16">
        <v>67</v>
      </c>
      <c r="G21" s="16">
        <v>78</v>
      </c>
      <c r="H21" s="16">
        <v>62</v>
      </c>
      <c r="I21" s="16">
        <v>65</v>
      </c>
      <c r="J21" s="16">
        <v>65</v>
      </c>
      <c r="K21" s="16">
        <v>95</v>
      </c>
      <c r="L21" s="16">
        <v>92</v>
      </c>
      <c r="M21" s="16">
        <v>93</v>
      </c>
      <c r="N21" s="16">
        <v>794</v>
      </c>
      <c r="O21" s="16">
        <f t="shared" si="0"/>
        <v>79.400000000000006</v>
      </c>
      <c r="P21" s="17">
        <v>11</v>
      </c>
      <c r="Q21" s="14">
        <v>11</v>
      </c>
      <c r="R21" s="14">
        <v>342</v>
      </c>
      <c r="S21" s="14">
        <v>55</v>
      </c>
    </row>
    <row r="22" spans="1:19" ht="12.75" customHeight="1" x14ac:dyDescent="0.2">
      <c r="A22" s="6" t="s">
        <v>37</v>
      </c>
      <c r="B22" s="5"/>
      <c r="C22" s="4" t="s">
        <v>956</v>
      </c>
      <c r="D22" s="16">
        <v>92</v>
      </c>
      <c r="E22" s="16">
        <v>82</v>
      </c>
      <c r="F22" s="16">
        <v>69</v>
      </c>
      <c r="G22" s="16">
        <v>90</v>
      </c>
      <c r="H22" s="16">
        <v>26</v>
      </c>
      <c r="I22" s="16">
        <v>62</v>
      </c>
      <c r="J22" s="16">
        <v>87</v>
      </c>
      <c r="K22" s="16">
        <v>95</v>
      </c>
      <c r="L22" s="16">
        <v>92</v>
      </c>
      <c r="M22" s="16">
        <v>93</v>
      </c>
      <c r="N22" s="16">
        <v>788</v>
      </c>
      <c r="O22" s="16">
        <f t="shared" si="0"/>
        <v>78.8</v>
      </c>
      <c r="P22" s="17">
        <v>12</v>
      </c>
      <c r="Q22" s="14">
        <v>12</v>
      </c>
      <c r="R22" s="14">
        <v>355</v>
      </c>
      <c r="S22" s="14">
        <v>56</v>
      </c>
    </row>
    <row r="23" spans="1:19" ht="12.75" customHeight="1" x14ac:dyDescent="0.2">
      <c r="A23" s="6" t="s">
        <v>2</v>
      </c>
      <c r="B23" s="5"/>
      <c r="C23" s="4" t="s">
        <v>955</v>
      </c>
      <c r="D23" s="16">
        <v>85</v>
      </c>
      <c r="E23" s="16">
        <v>68</v>
      </c>
      <c r="F23" s="16">
        <v>77</v>
      </c>
      <c r="G23" s="16">
        <v>76</v>
      </c>
      <c r="H23" s="16">
        <v>62</v>
      </c>
      <c r="I23" s="16">
        <v>61</v>
      </c>
      <c r="J23" s="16">
        <v>54</v>
      </c>
      <c r="K23" s="16">
        <v>95</v>
      </c>
      <c r="L23" s="16">
        <v>80</v>
      </c>
      <c r="M23" s="16">
        <v>92</v>
      </c>
      <c r="N23" s="16">
        <v>750</v>
      </c>
      <c r="O23" s="16">
        <f t="shared" si="0"/>
        <v>75</v>
      </c>
      <c r="P23" s="17">
        <v>13</v>
      </c>
      <c r="Q23" s="14">
        <v>13</v>
      </c>
      <c r="R23" s="14">
        <v>400</v>
      </c>
      <c r="S23" s="14">
        <v>57</v>
      </c>
    </row>
    <row r="24" spans="1:19" ht="12.75" customHeight="1" x14ac:dyDescent="0.2">
      <c r="A24" s="6" t="s">
        <v>32</v>
      </c>
      <c r="B24" s="5"/>
      <c r="C24" s="4" t="s">
        <v>964</v>
      </c>
      <c r="D24" s="16">
        <v>88</v>
      </c>
      <c r="E24" s="16">
        <v>74</v>
      </c>
      <c r="F24" s="16">
        <v>61</v>
      </c>
      <c r="G24" s="16">
        <v>82</v>
      </c>
      <c r="H24" s="16">
        <v>61</v>
      </c>
      <c r="I24" s="16">
        <v>62</v>
      </c>
      <c r="J24" s="16">
        <v>61</v>
      </c>
      <c r="K24" s="16">
        <v>75</v>
      </c>
      <c r="L24" s="16">
        <v>65</v>
      </c>
      <c r="M24" s="16">
        <v>75</v>
      </c>
      <c r="N24" s="16">
        <v>704</v>
      </c>
      <c r="O24" s="16">
        <f t="shared" si="0"/>
        <v>70.400000000000006</v>
      </c>
      <c r="P24" s="17">
        <v>14</v>
      </c>
      <c r="Q24" s="14">
        <v>14</v>
      </c>
      <c r="R24" s="14">
        <v>460</v>
      </c>
      <c r="S24" s="14">
        <v>58</v>
      </c>
    </row>
    <row r="25" spans="1:19" ht="12.75" customHeight="1" x14ac:dyDescent="0.2">
      <c r="A25" s="6" t="s">
        <v>28</v>
      </c>
      <c r="B25" s="5"/>
      <c r="C25" s="4" t="s">
        <v>958</v>
      </c>
      <c r="D25" s="16">
        <v>60</v>
      </c>
      <c r="E25" s="16">
        <v>60</v>
      </c>
      <c r="F25" s="16">
        <v>63</v>
      </c>
      <c r="G25" s="16">
        <v>70</v>
      </c>
      <c r="H25" s="16">
        <v>61</v>
      </c>
      <c r="I25" s="16">
        <v>61</v>
      </c>
      <c r="J25" s="16">
        <v>17</v>
      </c>
      <c r="K25" s="16">
        <v>75</v>
      </c>
      <c r="L25" s="16">
        <v>80</v>
      </c>
      <c r="M25" s="16">
        <v>75</v>
      </c>
      <c r="N25" s="16">
        <v>622</v>
      </c>
      <c r="O25" s="16">
        <f t="shared" si="0"/>
        <v>62.2</v>
      </c>
      <c r="P25" s="17">
        <v>15</v>
      </c>
      <c r="Q25" s="14">
        <v>15</v>
      </c>
      <c r="R25" s="14">
        <v>515</v>
      </c>
      <c r="S25" s="14">
        <v>60</v>
      </c>
    </row>
    <row r="26" spans="1:19" ht="11.25" customHeight="1" x14ac:dyDescent="0.2"/>
  </sheetData>
  <sortState xmlns:xlrd2="http://schemas.microsoft.com/office/spreadsheetml/2017/richdata2" ref="B11:S25">
    <sortCondition descending="1" ref="N11:N25"/>
  </sortState>
  <mergeCells count="18">
    <mergeCell ref="A10:C10"/>
    <mergeCell ref="A7:A9"/>
    <mergeCell ref="B7:B9"/>
    <mergeCell ref="C7:C9"/>
    <mergeCell ref="D7:J7"/>
    <mergeCell ref="E1:F1"/>
    <mergeCell ref="P7:P9"/>
    <mergeCell ref="Q7:Q9"/>
    <mergeCell ref="R7:R9"/>
    <mergeCell ref="S7:S9"/>
    <mergeCell ref="K7:M7"/>
    <mergeCell ref="O7:O9"/>
    <mergeCell ref="N7:N9"/>
    <mergeCell ref="B3:H3"/>
    <mergeCell ref="B4:C4"/>
    <mergeCell ref="D4:H4"/>
    <mergeCell ref="B5:C5"/>
    <mergeCell ref="D5:H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B4E0-8542-417D-B576-9D5F00FAC4E8}">
  <sheetPr>
    <outlinePr summaryBelow="0" summaryRight="0"/>
    <pageSetUpPr autoPageBreaks="0" fitToPage="1"/>
  </sheetPr>
  <dimension ref="A1:P34"/>
  <sheetViews>
    <sheetView topLeftCell="A10" workbookViewId="0">
      <selection activeCell="B33" sqref="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9" style="1" customWidth="1"/>
    <col min="16" max="245" width="9.140625" style="1" customWidth="1"/>
    <col min="246" max="16384" width="9.140625" style="1"/>
  </cols>
  <sheetData>
    <row r="1" spans="1:16" ht="11.25" customHeight="1" x14ac:dyDescent="0.2">
      <c r="B1" s="13" t="s">
        <v>93</v>
      </c>
    </row>
    <row r="2" spans="1:16" ht="11.25" customHeight="1" x14ac:dyDescent="0.2"/>
    <row r="3" spans="1:16" ht="11.25" customHeight="1" x14ac:dyDescent="0.2">
      <c r="B3" s="39" t="s">
        <v>92</v>
      </c>
      <c r="C3" s="39"/>
      <c r="D3" s="39"/>
      <c r="E3" s="39"/>
      <c r="F3" s="1" t="s">
        <v>1036</v>
      </c>
    </row>
    <row r="4" spans="1:16" ht="21.75" customHeight="1" x14ac:dyDescent="0.2">
      <c r="B4" s="39" t="s">
        <v>367</v>
      </c>
      <c r="C4" s="39"/>
      <c r="D4" s="26"/>
      <c r="E4" s="26"/>
      <c r="J4" s="39" t="s">
        <v>179</v>
      </c>
      <c r="K4" s="39"/>
      <c r="L4" s="39"/>
      <c r="M4" s="39"/>
      <c r="N4" s="39"/>
      <c r="O4" s="39"/>
      <c r="P4" s="39"/>
    </row>
    <row r="5" spans="1:16" ht="15" customHeight="1" x14ac:dyDescent="0.2">
      <c r="B5" s="39" t="s">
        <v>89</v>
      </c>
      <c r="C5" s="39"/>
      <c r="E5" s="26"/>
      <c r="J5" s="39" t="s">
        <v>178</v>
      </c>
      <c r="K5" s="39"/>
      <c r="L5" s="39"/>
      <c r="M5" s="39"/>
      <c r="N5" s="39"/>
      <c r="O5" s="39"/>
      <c r="P5" s="39"/>
    </row>
    <row r="6" spans="1:16" ht="11.25" customHeight="1" x14ac:dyDescent="0.2"/>
    <row r="7" spans="1:16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25"/>
      <c r="J7" s="28" t="s">
        <v>82</v>
      </c>
      <c r="K7" s="28" t="s">
        <v>63</v>
      </c>
      <c r="L7" s="28" t="s">
        <v>81</v>
      </c>
      <c r="M7" s="28" t="s">
        <v>80</v>
      </c>
      <c r="N7" s="28" t="s">
        <v>79</v>
      </c>
      <c r="O7" s="28" t="s">
        <v>78</v>
      </c>
    </row>
    <row r="8" spans="1:16" ht="140.1" customHeight="1" x14ac:dyDescent="0.2">
      <c r="A8" s="33"/>
      <c r="B8" s="36"/>
      <c r="C8" s="36"/>
      <c r="D8" s="11" t="s">
        <v>366</v>
      </c>
      <c r="E8" s="11" t="s">
        <v>365</v>
      </c>
      <c r="F8" s="11" t="s">
        <v>222</v>
      </c>
      <c r="G8" s="11" t="s">
        <v>176</v>
      </c>
      <c r="H8" s="11" t="s">
        <v>364</v>
      </c>
      <c r="I8" s="11" t="s">
        <v>363</v>
      </c>
      <c r="J8" s="29"/>
      <c r="K8" s="29"/>
      <c r="L8" s="29"/>
      <c r="M8" s="29"/>
      <c r="N8" s="29"/>
      <c r="O8" s="29"/>
    </row>
    <row r="9" spans="1:16" ht="99.95" customHeight="1" x14ac:dyDescent="0.2">
      <c r="A9" s="34"/>
      <c r="B9" s="37"/>
      <c r="C9" s="37"/>
      <c r="D9" s="11" t="s">
        <v>359</v>
      </c>
      <c r="E9" s="11" t="s">
        <v>358</v>
      </c>
      <c r="F9" s="11" t="s">
        <v>362</v>
      </c>
      <c r="G9" s="11" t="s">
        <v>361</v>
      </c>
      <c r="H9" s="11" t="s">
        <v>360</v>
      </c>
      <c r="I9" s="11" t="s">
        <v>357</v>
      </c>
      <c r="J9" s="30"/>
      <c r="K9" s="30"/>
      <c r="L9" s="30"/>
      <c r="M9" s="30"/>
      <c r="N9" s="30"/>
      <c r="O9" s="30"/>
    </row>
    <row r="10" spans="1:16" ht="15" customHeight="1" x14ac:dyDescent="0.25">
      <c r="A10" s="31" t="s">
        <v>63</v>
      </c>
      <c r="B10" s="31"/>
      <c r="C10" s="31"/>
      <c r="D10" s="10" t="s">
        <v>17</v>
      </c>
      <c r="E10" s="10" t="s">
        <v>55</v>
      </c>
      <c r="F10" s="10" t="s">
        <v>10</v>
      </c>
      <c r="G10" s="10" t="s">
        <v>140</v>
      </c>
      <c r="H10" s="10" t="s">
        <v>55</v>
      </c>
      <c r="I10" s="10" t="s">
        <v>184</v>
      </c>
      <c r="J10" s="9"/>
      <c r="K10" s="9"/>
      <c r="L10" s="8"/>
      <c r="M10" s="7"/>
      <c r="N10" s="7"/>
      <c r="O10" s="7"/>
    </row>
    <row r="11" spans="1:16" ht="12.75" customHeight="1" x14ac:dyDescent="0.2">
      <c r="A11" s="6" t="s">
        <v>3</v>
      </c>
      <c r="B11" s="5"/>
      <c r="C11" s="4" t="s">
        <v>343</v>
      </c>
      <c r="D11" s="14">
        <v>75</v>
      </c>
      <c r="E11" s="14">
        <v>98</v>
      </c>
      <c r="F11" s="14">
        <v>99</v>
      </c>
      <c r="G11" s="14">
        <v>91</v>
      </c>
      <c r="H11" s="14">
        <v>98</v>
      </c>
      <c r="I11" s="14">
        <v>98</v>
      </c>
      <c r="J11" s="14">
        <v>559</v>
      </c>
      <c r="K11" s="14">
        <f t="shared" ref="K11:K28" si="0">AVERAGE(D11:I11)</f>
        <v>93.166666666666671</v>
      </c>
      <c r="L11" s="15">
        <v>2</v>
      </c>
      <c r="M11" s="14">
        <v>21</v>
      </c>
      <c r="N11" s="14">
        <v>429</v>
      </c>
      <c r="O11" s="14">
        <v>662</v>
      </c>
    </row>
    <row r="12" spans="1:16" ht="12.75" customHeight="1" x14ac:dyDescent="0.2">
      <c r="A12" s="6" t="s">
        <v>14</v>
      </c>
      <c r="B12" s="5"/>
      <c r="C12" s="4" t="s">
        <v>342</v>
      </c>
      <c r="D12" s="14">
        <v>77</v>
      </c>
      <c r="E12" s="14">
        <v>98</v>
      </c>
      <c r="F12" s="14">
        <v>98</v>
      </c>
      <c r="G12" s="14">
        <v>95</v>
      </c>
      <c r="H12" s="14">
        <v>98</v>
      </c>
      <c r="I12" s="14">
        <v>93</v>
      </c>
      <c r="J12" s="14">
        <v>559</v>
      </c>
      <c r="K12" s="14">
        <f t="shared" si="0"/>
        <v>93.166666666666671</v>
      </c>
      <c r="L12" s="15">
        <v>1</v>
      </c>
      <c r="M12" s="14">
        <v>22</v>
      </c>
      <c r="N12" s="14">
        <v>430</v>
      </c>
      <c r="O12" s="14">
        <v>661</v>
      </c>
    </row>
    <row r="13" spans="1:16" ht="12.75" customHeight="1" x14ac:dyDescent="0.2">
      <c r="A13" s="6" t="s">
        <v>5</v>
      </c>
      <c r="B13" s="5"/>
      <c r="C13" s="4" t="s">
        <v>341</v>
      </c>
      <c r="D13" s="14">
        <v>77</v>
      </c>
      <c r="E13" s="14">
        <v>98</v>
      </c>
      <c r="F13" s="14">
        <v>98</v>
      </c>
      <c r="G13" s="14">
        <v>95</v>
      </c>
      <c r="H13" s="14">
        <v>98</v>
      </c>
      <c r="I13" s="14">
        <v>91</v>
      </c>
      <c r="J13" s="14">
        <v>557</v>
      </c>
      <c r="K13" s="14">
        <f t="shared" si="0"/>
        <v>92.833333333333329</v>
      </c>
      <c r="L13" s="15">
        <v>3</v>
      </c>
      <c r="M13" s="14">
        <v>25</v>
      </c>
      <c r="N13" s="14">
        <v>431</v>
      </c>
      <c r="O13" s="14">
        <v>669</v>
      </c>
    </row>
    <row r="14" spans="1:16" ht="12.75" customHeight="1" x14ac:dyDescent="0.2">
      <c r="A14" s="6" t="s">
        <v>30</v>
      </c>
      <c r="B14" s="5"/>
      <c r="C14" s="4" t="s">
        <v>347</v>
      </c>
      <c r="D14" s="14">
        <v>97</v>
      </c>
      <c r="E14" s="14">
        <v>97</v>
      </c>
      <c r="F14" s="14">
        <v>96</v>
      </c>
      <c r="G14" s="14">
        <v>75</v>
      </c>
      <c r="H14" s="14">
        <v>97</v>
      </c>
      <c r="I14" s="14">
        <v>94</v>
      </c>
      <c r="J14" s="14">
        <v>556</v>
      </c>
      <c r="K14" s="14">
        <f t="shared" si="0"/>
        <v>92.666666666666671</v>
      </c>
      <c r="L14" s="15">
        <v>4</v>
      </c>
      <c r="M14" s="14">
        <v>27</v>
      </c>
      <c r="N14" s="14">
        <v>432</v>
      </c>
      <c r="O14" s="14">
        <v>673</v>
      </c>
    </row>
    <row r="15" spans="1:16" ht="12.75" customHeight="1" x14ac:dyDescent="0.2">
      <c r="A15" s="6" t="s">
        <v>47</v>
      </c>
      <c r="B15" s="5"/>
      <c r="C15" s="4" t="s">
        <v>350</v>
      </c>
      <c r="D15" s="14">
        <v>77</v>
      </c>
      <c r="E15" s="14">
        <v>97</v>
      </c>
      <c r="F15" s="14">
        <v>97</v>
      </c>
      <c r="G15" s="14">
        <v>94</v>
      </c>
      <c r="H15" s="14">
        <v>97</v>
      </c>
      <c r="I15" s="14">
        <v>93</v>
      </c>
      <c r="J15" s="14">
        <v>555</v>
      </c>
      <c r="K15" s="14">
        <f t="shared" si="0"/>
        <v>92.5</v>
      </c>
      <c r="L15" s="15">
        <v>5</v>
      </c>
      <c r="M15" s="14">
        <v>28</v>
      </c>
      <c r="N15" s="14">
        <v>434</v>
      </c>
      <c r="O15" s="14">
        <v>677</v>
      </c>
    </row>
    <row r="16" spans="1:16" ht="12.75" customHeight="1" x14ac:dyDescent="0.2">
      <c r="A16" s="6" t="s">
        <v>51</v>
      </c>
      <c r="B16" s="5"/>
      <c r="C16" s="4" t="s">
        <v>351</v>
      </c>
      <c r="D16" s="14">
        <v>82</v>
      </c>
      <c r="E16" s="14">
        <v>96</v>
      </c>
      <c r="F16" s="14">
        <v>92</v>
      </c>
      <c r="G16" s="14">
        <v>95</v>
      </c>
      <c r="H16" s="14">
        <v>96</v>
      </c>
      <c r="I16" s="14">
        <v>92</v>
      </c>
      <c r="J16" s="14">
        <v>553</v>
      </c>
      <c r="K16" s="14">
        <f t="shared" si="0"/>
        <v>92.166666666666671</v>
      </c>
      <c r="L16" s="15">
        <v>6</v>
      </c>
      <c r="M16" s="14">
        <v>29</v>
      </c>
      <c r="N16" s="14">
        <v>439</v>
      </c>
      <c r="O16" s="14">
        <v>680</v>
      </c>
    </row>
    <row r="17" spans="1:15" ht="12.75" customHeight="1" x14ac:dyDescent="0.2">
      <c r="A17" s="6" t="s">
        <v>0</v>
      </c>
      <c r="B17" s="5"/>
      <c r="C17" s="4" t="s">
        <v>339</v>
      </c>
      <c r="D17" s="14">
        <v>82</v>
      </c>
      <c r="E17" s="14">
        <v>96</v>
      </c>
      <c r="F17" s="14">
        <v>92</v>
      </c>
      <c r="G17" s="14">
        <v>95</v>
      </c>
      <c r="H17" s="14">
        <v>95</v>
      </c>
      <c r="I17" s="14">
        <v>92</v>
      </c>
      <c r="J17" s="14">
        <v>552</v>
      </c>
      <c r="K17" s="14">
        <f t="shared" si="0"/>
        <v>92</v>
      </c>
      <c r="L17" s="15">
        <v>7</v>
      </c>
      <c r="M17" s="14">
        <v>31</v>
      </c>
      <c r="N17" s="14">
        <v>444</v>
      </c>
      <c r="O17" s="14">
        <v>685</v>
      </c>
    </row>
    <row r="18" spans="1:15" ht="12.75" customHeight="1" x14ac:dyDescent="0.2">
      <c r="A18" s="6" t="s">
        <v>44</v>
      </c>
      <c r="B18" s="5"/>
      <c r="C18" s="4" t="s">
        <v>348</v>
      </c>
      <c r="D18" s="14">
        <v>67</v>
      </c>
      <c r="E18" s="14">
        <v>98</v>
      </c>
      <c r="F18" s="14">
        <v>98</v>
      </c>
      <c r="G18" s="14">
        <v>95</v>
      </c>
      <c r="H18" s="14">
        <v>98</v>
      </c>
      <c r="I18" s="14">
        <v>93</v>
      </c>
      <c r="J18" s="14">
        <v>549</v>
      </c>
      <c r="K18" s="14">
        <f t="shared" si="0"/>
        <v>91.5</v>
      </c>
      <c r="L18" s="15">
        <v>8</v>
      </c>
      <c r="M18" s="14">
        <v>36</v>
      </c>
      <c r="N18" s="14">
        <v>451</v>
      </c>
      <c r="O18" s="14">
        <v>699</v>
      </c>
    </row>
    <row r="19" spans="1:15" ht="12.75" customHeight="1" x14ac:dyDescent="0.2">
      <c r="A19" s="6" t="s">
        <v>4</v>
      </c>
      <c r="B19" s="5"/>
      <c r="C19" s="4" t="s">
        <v>352</v>
      </c>
      <c r="D19" s="14">
        <v>69</v>
      </c>
      <c r="E19" s="14">
        <v>96</v>
      </c>
      <c r="F19" s="14">
        <v>99</v>
      </c>
      <c r="G19" s="14">
        <v>95</v>
      </c>
      <c r="H19" s="14">
        <v>96</v>
      </c>
      <c r="I19" s="14">
        <v>92</v>
      </c>
      <c r="J19" s="14">
        <v>547</v>
      </c>
      <c r="K19" s="14">
        <f t="shared" si="0"/>
        <v>91.166666666666671</v>
      </c>
      <c r="L19" s="15">
        <v>9</v>
      </c>
      <c r="M19" s="14">
        <v>38</v>
      </c>
      <c r="N19" s="14">
        <v>455</v>
      </c>
      <c r="O19" s="14">
        <v>704</v>
      </c>
    </row>
    <row r="20" spans="1:15" ht="12.75" customHeight="1" x14ac:dyDescent="0.2">
      <c r="A20" s="6" t="s">
        <v>22</v>
      </c>
      <c r="B20" s="5"/>
      <c r="C20" s="4" t="s">
        <v>356</v>
      </c>
      <c r="D20" s="14">
        <v>72</v>
      </c>
      <c r="E20" s="14">
        <v>95</v>
      </c>
      <c r="F20" s="14">
        <v>96</v>
      </c>
      <c r="G20" s="14">
        <v>91</v>
      </c>
      <c r="H20" s="14">
        <v>95</v>
      </c>
      <c r="I20" s="14">
        <v>93</v>
      </c>
      <c r="J20" s="14">
        <v>542</v>
      </c>
      <c r="K20" s="14">
        <f t="shared" si="0"/>
        <v>90.333333333333329</v>
      </c>
      <c r="L20" s="15">
        <v>10</v>
      </c>
      <c r="M20" s="14">
        <v>43</v>
      </c>
      <c r="N20" s="14">
        <v>463</v>
      </c>
      <c r="O20" s="14">
        <v>715</v>
      </c>
    </row>
    <row r="21" spans="1:15" ht="12.75" customHeight="1" x14ac:dyDescent="0.2">
      <c r="A21" s="6" t="s">
        <v>40</v>
      </c>
      <c r="B21" s="5"/>
      <c r="C21" s="4" t="s">
        <v>353</v>
      </c>
      <c r="D21" s="14">
        <v>65</v>
      </c>
      <c r="E21" s="14">
        <v>97</v>
      </c>
      <c r="F21" s="14">
        <v>98</v>
      </c>
      <c r="G21" s="14">
        <v>93</v>
      </c>
      <c r="H21" s="14">
        <v>97</v>
      </c>
      <c r="I21" s="14">
        <v>91</v>
      </c>
      <c r="J21" s="14">
        <v>541</v>
      </c>
      <c r="K21" s="14">
        <f t="shared" si="0"/>
        <v>90.166666666666671</v>
      </c>
      <c r="L21" s="15">
        <v>11</v>
      </c>
      <c r="M21" s="14">
        <v>44</v>
      </c>
      <c r="N21" s="14">
        <v>465</v>
      </c>
      <c r="O21" s="14">
        <v>717</v>
      </c>
    </row>
    <row r="22" spans="1:15" ht="12.75" customHeight="1" x14ac:dyDescent="0.2">
      <c r="A22" s="6" t="s">
        <v>37</v>
      </c>
      <c r="B22" s="5"/>
      <c r="C22" s="4" t="s">
        <v>344</v>
      </c>
      <c r="D22" s="14">
        <v>72</v>
      </c>
      <c r="E22" s="14">
        <v>96</v>
      </c>
      <c r="F22" s="14">
        <v>92</v>
      </c>
      <c r="G22" s="14">
        <v>93</v>
      </c>
      <c r="H22" s="14">
        <v>96</v>
      </c>
      <c r="I22" s="14">
        <v>92</v>
      </c>
      <c r="J22" s="14">
        <v>541</v>
      </c>
      <c r="K22" s="14">
        <f t="shared" si="0"/>
        <v>90.166666666666671</v>
      </c>
      <c r="L22" s="15">
        <v>12</v>
      </c>
      <c r="M22" s="14">
        <v>46</v>
      </c>
      <c r="N22" s="14">
        <v>464</v>
      </c>
      <c r="O22" s="14">
        <v>716</v>
      </c>
    </row>
    <row r="23" spans="1:15" ht="12.75" customHeight="1" x14ac:dyDescent="0.2">
      <c r="A23" s="6" t="s">
        <v>2</v>
      </c>
      <c r="B23" s="5"/>
      <c r="C23" s="4" t="s">
        <v>345</v>
      </c>
      <c r="D23" s="14">
        <v>69</v>
      </c>
      <c r="E23" s="14">
        <v>97</v>
      </c>
      <c r="F23" s="14">
        <v>93</v>
      </c>
      <c r="G23" s="14">
        <v>95</v>
      </c>
      <c r="H23" s="14">
        <v>97</v>
      </c>
      <c r="I23" s="14">
        <v>80</v>
      </c>
      <c r="J23" s="14">
        <v>531</v>
      </c>
      <c r="K23" s="14">
        <f t="shared" si="0"/>
        <v>88.5</v>
      </c>
      <c r="L23" s="15">
        <v>13</v>
      </c>
      <c r="M23" s="14">
        <v>52</v>
      </c>
      <c r="N23" s="14">
        <v>475</v>
      </c>
      <c r="O23" s="14">
        <v>740</v>
      </c>
    </row>
    <row r="24" spans="1:15" ht="12.75" customHeight="1" x14ac:dyDescent="0.2">
      <c r="A24" s="6" t="s">
        <v>32</v>
      </c>
      <c r="B24" s="5"/>
      <c r="C24" s="4" t="s">
        <v>354</v>
      </c>
      <c r="D24" s="14">
        <v>65</v>
      </c>
      <c r="E24" s="14">
        <v>98</v>
      </c>
      <c r="F24" s="14">
        <v>97</v>
      </c>
      <c r="G24" s="14">
        <v>91</v>
      </c>
      <c r="H24" s="14">
        <v>98</v>
      </c>
      <c r="I24" s="14">
        <v>80</v>
      </c>
      <c r="J24" s="14">
        <v>529</v>
      </c>
      <c r="K24" s="14">
        <f t="shared" si="0"/>
        <v>88.166666666666671</v>
      </c>
      <c r="L24" s="15">
        <v>14</v>
      </c>
      <c r="M24" s="14">
        <v>55</v>
      </c>
      <c r="N24" s="14">
        <v>477</v>
      </c>
      <c r="O24" s="14">
        <v>746</v>
      </c>
    </row>
    <row r="25" spans="1:15" ht="12.75" customHeight="1" x14ac:dyDescent="0.2">
      <c r="A25" s="6" t="s">
        <v>28</v>
      </c>
      <c r="B25" s="5"/>
      <c r="C25" s="4" t="s">
        <v>355</v>
      </c>
      <c r="D25" s="14">
        <v>60</v>
      </c>
      <c r="E25" s="14">
        <v>96</v>
      </c>
      <c r="F25" s="14">
        <v>96</v>
      </c>
      <c r="G25" s="14">
        <v>91</v>
      </c>
      <c r="H25" s="14">
        <v>96</v>
      </c>
      <c r="I25" s="14">
        <v>79</v>
      </c>
      <c r="J25" s="14">
        <v>518</v>
      </c>
      <c r="K25" s="14">
        <f t="shared" si="0"/>
        <v>86.333333333333329</v>
      </c>
      <c r="L25" s="15">
        <v>15</v>
      </c>
      <c r="M25" s="14">
        <v>64</v>
      </c>
      <c r="N25" s="14">
        <v>489</v>
      </c>
      <c r="O25" s="14">
        <v>776</v>
      </c>
    </row>
    <row r="26" spans="1:15" ht="12.75" customHeight="1" x14ac:dyDescent="0.2">
      <c r="A26" s="6" t="s">
        <v>26</v>
      </c>
      <c r="B26" s="5"/>
      <c r="C26" s="4" t="s">
        <v>346</v>
      </c>
      <c r="D26" s="14">
        <v>73</v>
      </c>
      <c r="E26" s="14">
        <v>96</v>
      </c>
      <c r="F26" s="14">
        <v>92</v>
      </c>
      <c r="G26" s="14">
        <v>75</v>
      </c>
      <c r="H26" s="14">
        <v>96</v>
      </c>
      <c r="I26" s="14">
        <v>82</v>
      </c>
      <c r="J26" s="14">
        <v>514</v>
      </c>
      <c r="K26" s="14">
        <f t="shared" si="0"/>
        <v>85.666666666666671</v>
      </c>
      <c r="L26" s="15">
        <v>16</v>
      </c>
      <c r="M26" s="14">
        <v>71</v>
      </c>
      <c r="N26" s="14">
        <v>493</v>
      </c>
      <c r="O26" s="14">
        <v>790</v>
      </c>
    </row>
    <row r="27" spans="1:15" ht="12.75" customHeight="1" x14ac:dyDescent="0.2">
      <c r="A27" s="6" t="s">
        <v>19</v>
      </c>
      <c r="B27" s="5"/>
      <c r="C27" s="4" t="s">
        <v>340</v>
      </c>
      <c r="D27" s="14">
        <v>68</v>
      </c>
      <c r="E27" s="14">
        <v>92</v>
      </c>
      <c r="F27" s="14">
        <v>92</v>
      </c>
      <c r="G27" s="14">
        <v>75</v>
      </c>
      <c r="H27" s="14">
        <v>93</v>
      </c>
      <c r="I27" s="14">
        <v>78</v>
      </c>
      <c r="J27" s="14">
        <v>498</v>
      </c>
      <c r="K27" s="14">
        <f t="shared" si="0"/>
        <v>83</v>
      </c>
      <c r="L27" s="15">
        <v>17</v>
      </c>
      <c r="M27" s="14">
        <v>90</v>
      </c>
      <c r="N27" s="14">
        <v>511</v>
      </c>
      <c r="O27" s="14">
        <v>834</v>
      </c>
    </row>
    <row r="28" spans="1:15" ht="12.75" customHeight="1" x14ac:dyDescent="0.2">
      <c r="A28" s="6" t="s">
        <v>13</v>
      </c>
      <c r="B28" s="5"/>
      <c r="C28" s="4" t="s">
        <v>349</v>
      </c>
      <c r="D28" s="14">
        <v>4</v>
      </c>
      <c r="E28" s="14">
        <v>96</v>
      </c>
      <c r="F28" s="14">
        <v>92</v>
      </c>
      <c r="G28" s="14">
        <v>75</v>
      </c>
      <c r="H28" s="14">
        <v>96</v>
      </c>
      <c r="I28" s="14">
        <v>76</v>
      </c>
      <c r="J28" s="14">
        <v>439</v>
      </c>
      <c r="K28" s="14">
        <f t="shared" si="0"/>
        <v>73.166666666666671</v>
      </c>
      <c r="L28" s="15">
        <v>18</v>
      </c>
      <c r="M28" s="14">
        <v>151</v>
      </c>
      <c r="N28" s="14">
        <v>531</v>
      </c>
      <c r="O28" s="14">
        <v>939</v>
      </c>
    </row>
    <row r="29" spans="1:15" ht="11.25" customHeight="1" x14ac:dyDescent="0.2"/>
    <row r="30" spans="1:15" ht="15" customHeight="1" x14ac:dyDescent="0.2"/>
    <row r="31" spans="1:15" ht="24" customHeight="1" x14ac:dyDescent="0.2"/>
    <row r="32" spans="1:15" ht="15" customHeight="1" x14ac:dyDescent="0.2"/>
    <row r="33" spans="2:2" ht="15" customHeight="1" x14ac:dyDescent="0.2">
      <c r="B33" s="2"/>
    </row>
    <row r="34" spans="2:2" ht="15" customHeight="1" x14ac:dyDescent="0.2"/>
  </sheetData>
  <sortState xmlns:xlrd2="http://schemas.microsoft.com/office/spreadsheetml/2017/richdata2" ref="B11:O28">
    <sortCondition descending="1" ref="J11:J28"/>
  </sortState>
  <mergeCells count="16">
    <mergeCell ref="B3:E3"/>
    <mergeCell ref="B4:C4"/>
    <mergeCell ref="B5:C5"/>
    <mergeCell ref="A10:C10"/>
    <mergeCell ref="A7:A9"/>
    <mergeCell ref="B7:B9"/>
    <mergeCell ref="C7:C9"/>
    <mergeCell ref="D7:H7"/>
    <mergeCell ref="J4:P4"/>
    <mergeCell ref="J5:P5"/>
    <mergeCell ref="L7:L9"/>
    <mergeCell ref="M7:M9"/>
    <mergeCell ref="N7:N9"/>
    <mergeCell ref="O7:O9"/>
    <mergeCell ref="K7:K9"/>
    <mergeCell ref="J7:J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DD27-26A9-4FB1-8490-006EE3565895}">
  <sheetPr>
    <outlinePr summaryBelow="0" summaryRight="0"/>
    <pageSetUpPr autoPageBreaks="0" fitToPage="1"/>
  </sheetPr>
  <dimension ref="A1:P28"/>
  <sheetViews>
    <sheetView topLeftCell="A10" workbookViewId="0">
      <selection activeCell="B11" sqref="B11:B2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0" width="9.140625" style="1" customWidth="1"/>
    <col min="251" max="16384" width="9.140625" style="1"/>
  </cols>
  <sheetData>
    <row r="1" spans="1:16" ht="11.25" customHeight="1" x14ac:dyDescent="0.2">
      <c r="B1" s="13" t="s">
        <v>93</v>
      </c>
    </row>
    <row r="2" spans="1:16" ht="11.25" customHeight="1" x14ac:dyDescent="0.2"/>
    <row r="3" spans="1:16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16" ht="11.25" customHeight="1" x14ac:dyDescent="0.25">
      <c r="B4" s="39" t="s">
        <v>338</v>
      </c>
      <c r="C4" s="39"/>
      <c r="D4" s="39" t="s">
        <v>1037</v>
      </c>
      <c r="E4" s="39"/>
      <c r="F4" s="39" t="s">
        <v>337</v>
      </c>
      <c r="G4" s="39"/>
      <c r="H4" s="39"/>
      <c r="I4" s="40"/>
      <c r="J4" s="40"/>
      <c r="K4" s="40"/>
      <c r="L4" s="40"/>
    </row>
    <row r="5" spans="1:16" ht="15" customHeight="1" x14ac:dyDescent="0.25">
      <c r="B5" s="39" t="s">
        <v>89</v>
      </c>
      <c r="C5" s="39"/>
      <c r="F5" s="39" t="s">
        <v>336</v>
      </c>
      <c r="G5" s="39"/>
      <c r="H5" s="39"/>
      <c r="I5" s="40"/>
      <c r="J5" s="40"/>
      <c r="K5" s="40"/>
    </row>
    <row r="6" spans="1:16" ht="11.25" customHeight="1" x14ac:dyDescent="0.2"/>
    <row r="7" spans="1:16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25"/>
      <c r="K7" s="28" t="s">
        <v>82</v>
      </c>
      <c r="L7" s="28" t="s">
        <v>63</v>
      </c>
      <c r="M7" s="28" t="s">
        <v>81</v>
      </c>
      <c r="N7" s="28" t="s">
        <v>80</v>
      </c>
      <c r="O7" s="28" t="s">
        <v>79</v>
      </c>
      <c r="P7" s="28" t="s">
        <v>78</v>
      </c>
    </row>
    <row r="8" spans="1:16" ht="140.1" customHeight="1" x14ac:dyDescent="0.2">
      <c r="A8" s="33"/>
      <c r="B8" s="36"/>
      <c r="C8" s="36"/>
      <c r="D8" s="11" t="s">
        <v>335</v>
      </c>
      <c r="E8" s="11" t="s">
        <v>334</v>
      </c>
      <c r="F8" s="11" t="s">
        <v>333</v>
      </c>
      <c r="G8" s="11" t="s">
        <v>332</v>
      </c>
      <c r="H8" s="11" t="s">
        <v>222</v>
      </c>
      <c r="I8" s="11" t="s">
        <v>271</v>
      </c>
      <c r="J8" s="11" t="s">
        <v>331</v>
      </c>
      <c r="K8" s="29"/>
      <c r="L8" s="29"/>
      <c r="M8" s="29"/>
      <c r="N8" s="29"/>
      <c r="O8" s="29"/>
      <c r="P8" s="29"/>
    </row>
    <row r="9" spans="1:16" ht="99.95" customHeight="1" x14ac:dyDescent="0.2">
      <c r="A9" s="34"/>
      <c r="B9" s="37"/>
      <c r="C9" s="37"/>
      <c r="D9" s="11" t="s">
        <v>324</v>
      </c>
      <c r="E9" s="11" t="s">
        <v>330</v>
      </c>
      <c r="F9" s="11" t="s">
        <v>329</v>
      </c>
      <c r="G9" s="11" t="s">
        <v>328</v>
      </c>
      <c r="H9" s="11" t="s">
        <v>326</v>
      </c>
      <c r="I9" s="11" t="s">
        <v>325</v>
      </c>
      <c r="J9" s="11" t="s">
        <v>323</v>
      </c>
      <c r="K9" s="30"/>
      <c r="L9" s="30"/>
      <c r="M9" s="30"/>
      <c r="N9" s="30"/>
      <c r="O9" s="30"/>
      <c r="P9" s="30"/>
    </row>
    <row r="10" spans="1:16" ht="15" customHeight="1" x14ac:dyDescent="0.25">
      <c r="A10" s="31" t="s">
        <v>63</v>
      </c>
      <c r="B10" s="31"/>
      <c r="C10" s="31"/>
      <c r="D10" s="10" t="s">
        <v>104</v>
      </c>
      <c r="E10" s="10" t="s">
        <v>115</v>
      </c>
      <c r="F10" s="10" t="s">
        <v>135</v>
      </c>
      <c r="G10" s="10" t="s">
        <v>159</v>
      </c>
      <c r="H10" s="10" t="s">
        <v>34</v>
      </c>
      <c r="I10" s="10" t="s">
        <v>10</v>
      </c>
      <c r="J10" s="10" t="s">
        <v>140</v>
      </c>
      <c r="K10" s="9"/>
      <c r="L10" s="9"/>
      <c r="M10" s="8"/>
      <c r="N10" s="7"/>
      <c r="O10" s="7"/>
      <c r="P10" s="7"/>
    </row>
    <row r="11" spans="1:16" ht="12.75" customHeight="1" x14ac:dyDescent="0.2">
      <c r="A11" s="6" t="s">
        <v>3</v>
      </c>
      <c r="B11" s="5"/>
      <c r="C11" s="4" t="s">
        <v>316</v>
      </c>
      <c r="D11" s="16">
        <v>100</v>
      </c>
      <c r="E11" s="16">
        <v>94</v>
      </c>
      <c r="F11" s="16">
        <v>94</v>
      </c>
      <c r="G11" s="16">
        <v>100</v>
      </c>
      <c r="H11" s="16">
        <v>93</v>
      </c>
      <c r="I11" s="16">
        <v>100</v>
      </c>
      <c r="J11" s="16">
        <v>96</v>
      </c>
      <c r="K11" s="16">
        <v>677</v>
      </c>
      <c r="L11" s="16">
        <f t="shared" ref="L11:L27" si="0">AVERAGE(D11:J11)</f>
        <v>96.714285714285708</v>
      </c>
      <c r="M11" s="17">
        <v>1</v>
      </c>
      <c r="N11" s="14">
        <v>1</v>
      </c>
      <c r="O11" s="14">
        <v>18</v>
      </c>
      <c r="P11" s="14">
        <v>1</v>
      </c>
    </row>
    <row r="12" spans="1:16" ht="12.75" customHeight="1" x14ac:dyDescent="0.2">
      <c r="A12" s="6" t="s">
        <v>14</v>
      </c>
      <c r="B12" s="5"/>
      <c r="C12" s="4" t="s">
        <v>312</v>
      </c>
      <c r="D12" s="16">
        <v>99</v>
      </c>
      <c r="E12" s="16">
        <v>93</v>
      </c>
      <c r="F12" s="16">
        <v>95</v>
      </c>
      <c r="G12" s="16">
        <v>100</v>
      </c>
      <c r="H12" s="16">
        <v>93</v>
      </c>
      <c r="I12" s="16">
        <v>95</v>
      </c>
      <c r="J12" s="16">
        <v>94</v>
      </c>
      <c r="K12" s="16">
        <v>669</v>
      </c>
      <c r="L12" s="16">
        <f t="shared" si="0"/>
        <v>95.571428571428569</v>
      </c>
      <c r="M12" s="17">
        <v>2</v>
      </c>
      <c r="N12" s="14">
        <v>2</v>
      </c>
      <c r="O12" s="14">
        <v>21</v>
      </c>
      <c r="P12" s="14">
        <v>2</v>
      </c>
    </row>
    <row r="13" spans="1:16" ht="12.75" customHeight="1" x14ac:dyDescent="0.2">
      <c r="A13" s="6" t="s">
        <v>5</v>
      </c>
      <c r="B13" s="5"/>
      <c r="C13" s="4" t="s">
        <v>319</v>
      </c>
      <c r="D13" s="16">
        <v>96</v>
      </c>
      <c r="E13" s="16">
        <v>94</v>
      </c>
      <c r="F13" s="16">
        <v>93</v>
      </c>
      <c r="G13" s="16">
        <v>100</v>
      </c>
      <c r="H13" s="16">
        <v>93</v>
      </c>
      <c r="I13" s="16">
        <v>95</v>
      </c>
      <c r="J13" s="16">
        <v>95</v>
      </c>
      <c r="K13" s="16">
        <v>666</v>
      </c>
      <c r="L13" s="16">
        <f t="shared" si="0"/>
        <v>95.142857142857139</v>
      </c>
      <c r="M13" s="17">
        <v>4</v>
      </c>
      <c r="N13" s="14">
        <v>4</v>
      </c>
      <c r="O13" s="14">
        <v>23</v>
      </c>
      <c r="P13" s="14">
        <v>3</v>
      </c>
    </row>
    <row r="14" spans="1:16" ht="12.75" customHeight="1" x14ac:dyDescent="0.2">
      <c r="A14" s="6" t="s">
        <v>30</v>
      </c>
      <c r="B14" s="5"/>
      <c r="C14" s="4" t="s">
        <v>311</v>
      </c>
      <c r="D14" s="16">
        <v>99</v>
      </c>
      <c r="E14" s="16">
        <v>94</v>
      </c>
      <c r="F14" s="16">
        <v>94</v>
      </c>
      <c r="G14" s="16">
        <v>99</v>
      </c>
      <c r="H14" s="16">
        <v>93</v>
      </c>
      <c r="I14" s="16">
        <v>95</v>
      </c>
      <c r="J14" s="16">
        <v>92</v>
      </c>
      <c r="K14" s="16">
        <v>666</v>
      </c>
      <c r="L14" s="16">
        <f t="shared" si="0"/>
        <v>95.142857142857139</v>
      </c>
      <c r="M14" s="17">
        <v>3</v>
      </c>
      <c r="N14" s="14">
        <v>3</v>
      </c>
      <c r="O14" s="14">
        <v>24</v>
      </c>
      <c r="P14" s="14">
        <v>4</v>
      </c>
    </row>
    <row r="15" spans="1:16" ht="12.75" customHeight="1" x14ac:dyDescent="0.2">
      <c r="A15" s="6" t="s">
        <v>47</v>
      </c>
      <c r="B15" s="5"/>
      <c r="C15" s="4" t="s">
        <v>317</v>
      </c>
      <c r="D15" s="16">
        <v>94</v>
      </c>
      <c r="E15" s="16">
        <v>91</v>
      </c>
      <c r="F15" s="16">
        <v>94</v>
      </c>
      <c r="G15" s="16">
        <v>100</v>
      </c>
      <c r="H15" s="16">
        <v>93</v>
      </c>
      <c r="I15" s="16">
        <v>100</v>
      </c>
      <c r="J15" s="16">
        <v>92</v>
      </c>
      <c r="K15" s="16">
        <v>664</v>
      </c>
      <c r="L15" s="16">
        <f t="shared" si="0"/>
        <v>94.857142857142861</v>
      </c>
      <c r="M15" s="17">
        <v>5</v>
      </c>
      <c r="N15" s="14">
        <v>5</v>
      </c>
      <c r="O15" s="14">
        <v>26</v>
      </c>
      <c r="P15" s="14">
        <v>5</v>
      </c>
    </row>
    <row r="16" spans="1:16" ht="12.75" customHeight="1" x14ac:dyDescent="0.2">
      <c r="A16" s="6" t="s">
        <v>51</v>
      </c>
      <c r="B16" s="5"/>
      <c r="C16" s="4" t="s">
        <v>307</v>
      </c>
      <c r="D16" s="16">
        <v>97</v>
      </c>
      <c r="E16" s="16">
        <v>91</v>
      </c>
      <c r="F16" s="16">
        <v>95</v>
      </c>
      <c r="G16" s="16">
        <v>100</v>
      </c>
      <c r="H16" s="16">
        <v>93</v>
      </c>
      <c r="I16" s="16">
        <v>94</v>
      </c>
      <c r="J16" s="16">
        <v>91</v>
      </c>
      <c r="K16" s="16">
        <v>661</v>
      </c>
      <c r="L16" s="16">
        <f t="shared" si="0"/>
        <v>94.428571428571431</v>
      </c>
      <c r="M16" s="17">
        <v>6</v>
      </c>
      <c r="N16" s="14">
        <v>6</v>
      </c>
      <c r="O16" s="14">
        <v>28</v>
      </c>
      <c r="P16" s="14">
        <v>6</v>
      </c>
    </row>
    <row r="17" spans="1:16" ht="12.75" customHeight="1" x14ac:dyDescent="0.2">
      <c r="A17" s="6" t="s">
        <v>0</v>
      </c>
      <c r="B17" s="5"/>
      <c r="C17" s="4" t="s">
        <v>318</v>
      </c>
      <c r="D17" s="16">
        <v>93</v>
      </c>
      <c r="E17" s="16">
        <v>91</v>
      </c>
      <c r="F17" s="16">
        <v>94</v>
      </c>
      <c r="G17" s="16">
        <v>100</v>
      </c>
      <c r="H17" s="16">
        <v>93</v>
      </c>
      <c r="I17" s="16">
        <v>97</v>
      </c>
      <c r="J17" s="16">
        <v>91</v>
      </c>
      <c r="K17" s="16">
        <v>659</v>
      </c>
      <c r="L17" s="16">
        <f t="shared" si="0"/>
        <v>94.142857142857139</v>
      </c>
      <c r="M17" s="17">
        <v>7</v>
      </c>
      <c r="N17" s="14">
        <v>7</v>
      </c>
      <c r="O17" s="14">
        <v>29</v>
      </c>
      <c r="P17" s="14">
        <v>7</v>
      </c>
    </row>
    <row r="18" spans="1:16" ht="12.75" customHeight="1" x14ac:dyDescent="0.2">
      <c r="A18" s="6" t="s">
        <v>44</v>
      </c>
      <c r="B18" s="5"/>
      <c r="C18" s="4" t="s">
        <v>310</v>
      </c>
      <c r="D18" s="16">
        <v>98</v>
      </c>
      <c r="E18" s="16">
        <v>85</v>
      </c>
      <c r="F18" s="16">
        <v>94</v>
      </c>
      <c r="G18" s="16">
        <v>100</v>
      </c>
      <c r="H18" s="16">
        <v>93</v>
      </c>
      <c r="I18" s="16">
        <v>97</v>
      </c>
      <c r="J18" s="16">
        <v>91</v>
      </c>
      <c r="K18" s="16">
        <v>658</v>
      </c>
      <c r="L18" s="16">
        <f t="shared" si="0"/>
        <v>94</v>
      </c>
      <c r="M18" s="17">
        <v>8</v>
      </c>
      <c r="N18" s="14">
        <v>8</v>
      </c>
      <c r="O18" s="14">
        <v>30</v>
      </c>
      <c r="P18" s="14">
        <v>8</v>
      </c>
    </row>
    <row r="19" spans="1:16" ht="12.75" customHeight="1" x14ac:dyDescent="0.2">
      <c r="A19" s="6" t="s">
        <v>4</v>
      </c>
      <c r="B19" s="5"/>
      <c r="C19" s="4" t="s">
        <v>309</v>
      </c>
      <c r="D19" s="16">
        <v>86</v>
      </c>
      <c r="E19" s="16">
        <v>94</v>
      </c>
      <c r="F19" s="16">
        <v>97</v>
      </c>
      <c r="G19" s="16">
        <v>100</v>
      </c>
      <c r="H19" s="16">
        <v>93</v>
      </c>
      <c r="I19" s="16">
        <v>93</v>
      </c>
      <c r="J19" s="16">
        <v>91</v>
      </c>
      <c r="K19" s="16">
        <v>654</v>
      </c>
      <c r="L19" s="16">
        <f t="shared" si="0"/>
        <v>93.428571428571431</v>
      </c>
      <c r="M19" s="17">
        <v>9</v>
      </c>
      <c r="N19" s="14">
        <v>9</v>
      </c>
      <c r="O19" s="14">
        <v>33</v>
      </c>
      <c r="P19" s="14">
        <v>9</v>
      </c>
    </row>
    <row r="20" spans="1:16" ht="12.75" customHeight="1" x14ac:dyDescent="0.2">
      <c r="A20" s="6" t="s">
        <v>22</v>
      </c>
      <c r="B20" s="5"/>
      <c r="C20" s="4" t="s">
        <v>308</v>
      </c>
      <c r="D20" s="16">
        <v>84</v>
      </c>
      <c r="E20" s="16">
        <v>91</v>
      </c>
      <c r="F20" s="16">
        <v>96</v>
      </c>
      <c r="G20" s="16">
        <v>100</v>
      </c>
      <c r="H20" s="16">
        <v>93</v>
      </c>
      <c r="I20" s="16">
        <v>92</v>
      </c>
      <c r="J20" s="16">
        <v>91</v>
      </c>
      <c r="K20" s="16">
        <v>647</v>
      </c>
      <c r="L20" s="16">
        <f t="shared" si="0"/>
        <v>92.428571428571431</v>
      </c>
      <c r="M20" s="17">
        <v>10</v>
      </c>
      <c r="N20" s="14">
        <v>10</v>
      </c>
      <c r="O20" s="14">
        <v>35</v>
      </c>
      <c r="P20" s="14">
        <v>10</v>
      </c>
    </row>
    <row r="21" spans="1:16" ht="12.75" customHeight="1" x14ac:dyDescent="0.2">
      <c r="A21" s="6" t="s">
        <v>40</v>
      </c>
      <c r="B21" s="5"/>
      <c r="C21" s="4" t="s">
        <v>315</v>
      </c>
      <c r="D21" s="16">
        <v>93</v>
      </c>
      <c r="E21" s="16">
        <v>93</v>
      </c>
      <c r="F21" s="16">
        <v>94</v>
      </c>
      <c r="G21" s="16">
        <v>99</v>
      </c>
      <c r="H21" s="16">
        <v>80</v>
      </c>
      <c r="I21" s="16">
        <v>95</v>
      </c>
      <c r="J21" s="16">
        <v>92</v>
      </c>
      <c r="K21" s="16">
        <v>646</v>
      </c>
      <c r="L21" s="16">
        <f t="shared" si="0"/>
        <v>92.285714285714292</v>
      </c>
      <c r="M21" s="17">
        <v>11</v>
      </c>
      <c r="N21" s="14">
        <v>11</v>
      </c>
      <c r="O21" s="14">
        <v>37</v>
      </c>
      <c r="P21" s="14">
        <v>11</v>
      </c>
    </row>
    <row r="22" spans="1:16" ht="12.75" customHeight="1" x14ac:dyDescent="0.2">
      <c r="A22" s="6" t="s">
        <v>37</v>
      </c>
      <c r="B22" s="5"/>
      <c r="C22" s="4" t="s">
        <v>322</v>
      </c>
      <c r="D22" s="16">
        <v>88</v>
      </c>
      <c r="E22" s="16">
        <v>82</v>
      </c>
      <c r="F22" s="16">
        <v>93</v>
      </c>
      <c r="G22" s="16">
        <v>100</v>
      </c>
      <c r="H22" s="16">
        <v>93</v>
      </c>
      <c r="I22" s="16">
        <v>98</v>
      </c>
      <c r="J22" s="16">
        <v>91</v>
      </c>
      <c r="K22" s="16">
        <v>645</v>
      </c>
      <c r="L22" s="16">
        <f t="shared" si="0"/>
        <v>92.142857142857139</v>
      </c>
      <c r="M22" s="17">
        <v>12</v>
      </c>
      <c r="N22" s="14">
        <v>12</v>
      </c>
      <c r="O22" s="14">
        <v>38</v>
      </c>
      <c r="P22" s="14">
        <v>12</v>
      </c>
    </row>
    <row r="23" spans="1:16" ht="12.75" customHeight="1" x14ac:dyDescent="0.2">
      <c r="A23" s="6" t="s">
        <v>2</v>
      </c>
      <c r="B23" s="5"/>
      <c r="C23" s="4" t="s">
        <v>306</v>
      </c>
      <c r="D23" s="16">
        <v>91</v>
      </c>
      <c r="E23" s="16">
        <v>82</v>
      </c>
      <c r="F23" s="16">
        <v>94</v>
      </c>
      <c r="G23" s="16">
        <v>100</v>
      </c>
      <c r="H23" s="16">
        <v>93</v>
      </c>
      <c r="I23" s="16">
        <v>96</v>
      </c>
      <c r="J23" s="16">
        <v>83</v>
      </c>
      <c r="K23" s="16">
        <v>639</v>
      </c>
      <c r="L23" s="16">
        <f t="shared" si="0"/>
        <v>91.285714285714292</v>
      </c>
      <c r="M23" s="17">
        <v>13</v>
      </c>
      <c r="N23" s="14">
        <v>13</v>
      </c>
      <c r="O23" s="14">
        <v>42</v>
      </c>
      <c r="P23" s="14">
        <v>13</v>
      </c>
    </row>
    <row r="24" spans="1:16" ht="12.75" customHeight="1" x14ac:dyDescent="0.2">
      <c r="A24" s="6" t="s">
        <v>32</v>
      </c>
      <c r="B24" s="5"/>
      <c r="C24" s="4" t="s">
        <v>320</v>
      </c>
      <c r="D24" s="16">
        <v>82</v>
      </c>
      <c r="E24" s="16">
        <v>91</v>
      </c>
      <c r="F24" s="16">
        <v>93</v>
      </c>
      <c r="G24" s="16">
        <v>98</v>
      </c>
      <c r="H24" s="16">
        <v>93</v>
      </c>
      <c r="I24" s="16">
        <v>95</v>
      </c>
      <c r="J24" s="16">
        <v>82</v>
      </c>
      <c r="K24" s="16">
        <v>634</v>
      </c>
      <c r="L24" s="16">
        <f t="shared" si="0"/>
        <v>90.571428571428569</v>
      </c>
      <c r="M24" s="17">
        <v>14</v>
      </c>
      <c r="N24" s="14">
        <v>14</v>
      </c>
      <c r="O24" s="14">
        <v>44</v>
      </c>
      <c r="P24" s="14">
        <v>14</v>
      </c>
    </row>
    <row r="25" spans="1:16" ht="12.75" customHeight="1" x14ac:dyDescent="0.2">
      <c r="A25" s="6" t="s">
        <v>28</v>
      </c>
      <c r="B25" s="5"/>
      <c r="C25" s="4" t="s">
        <v>313</v>
      </c>
      <c r="D25" s="16">
        <v>61</v>
      </c>
      <c r="E25" s="16">
        <v>92</v>
      </c>
      <c r="F25" s="16">
        <v>92</v>
      </c>
      <c r="G25" s="16">
        <v>100</v>
      </c>
      <c r="H25" s="16">
        <v>93</v>
      </c>
      <c r="I25" s="16">
        <v>93</v>
      </c>
      <c r="J25" s="16">
        <v>91</v>
      </c>
      <c r="K25" s="16">
        <v>622</v>
      </c>
      <c r="L25" s="16">
        <f t="shared" si="0"/>
        <v>88.857142857142861</v>
      </c>
      <c r="M25" s="17">
        <v>15</v>
      </c>
      <c r="N25" s="14">
        <v>15</v>
      </c>
      <c r="O25" s="14">
        <v>54</v>
      </c>
      <c r="P25" s="14">
        <v>16</v>
      </c>
    </row>
    <row r="26" spans="1:16" ht="12.75" customHeight="1" x14ac:dyDescent="0.2">
      <c r="A26" s="6" t="s">
        <v>26</v>
      </c>
      <c r="B26" s="5"/>
      <c r="C26" s="4" t="s">
        <v>314</v>
      </c>
      <c r="D26" s="16">
        <v>63</v>
      </c>
      <c r="E26" s="16">
        <v>84</v>
      </c>
      <c r="F26" s="16">
        <v>91</v>
      </c>
      <c r="G26" s="16">
        <v>98</v>
      </c>
      <c r="H26" s="16">
        <v>80</v>
      </c>
      <c r="I26" s="16">
        <v>95</v>
      </c>
      <c r="J26" s="16">
        <v>77</v>
      </c>
      <c r="K26" s="16">
        <v>588</v>
      </c>
      <c r="L26" s="16">
        <f t="shared" si="0"/>
        <v>84</v>
      </c>
      <c r="M26" s="17">
        <v>16</v>
      </c>
      <c r="N26" s="14">
        <v>16</v>
      </c>
      <c r="O26" s="14">
        <v>90</v>
      </c>
      <c r="P26" s="14">
        <v>22</v>
      </c>
    </row>
    <row r="27" spans="1:16" ht="12.75" customHeight="1" x14ac:dyDescent="0.2">
      <c r="A27" s="6" t="s">
        <v>19</v>
      </c>
      <c r="B27" s="5"/>
      <c r="C27" s="4" t="s">
        <v>321</v>
      </c>
      <c r="D27" s="16">
        <v>61</v>
      </c>
      <c r="E27" s="16">
        <v>83</v>
      </c>
      <c r="F27" s="16">
        <v>92</v>
      </c>
      <c r="G27" s="16">
        <v>87</v>
      </c>
      <c r="H27" s="16">
        <v>80</v>
      </c>
      <c r="I27" s="16">
        <v>92</v>
      </c>
      <c r="J27" s="16">
        <v>78</v>
      </c>
      <c r="K27" s="16">
        <v>573</v>
      </c>
      <c r="L27" s="16">
        <f t="shared" si="0"/>
        <v>81.857142857142861</v>
      </c>
      <c r="M27" s="17">
        <v>17</v>
      </c>
      <c r="N27" s="14">
        <v>17</v>
      </c>
      <c r="O27" s="14">
        <v>118</v>
      </c>
      <c r="P27" s="14">
        <v>27</v>
      </c>
    </row>
    <row r="28" spans="1:16" ht="11.25" customHeight="1" x14ac:dyDescent="0.2"/>
  </sheetData>
  <sortState xmlns:xlrd2="http://schemas.microsoft.com/office/spreadsheetml/2017/richdata2" ref="B11:P27">
    <sortCondition descending="1" ref="K11:K27"/>
  </sortState>
  <mergeCells count="17">
    <mergeCell ref="B3:H3"/>
    <mergeCell ref="B4:C4"/>
    <mergeCell ref="D4:E4"/>
    <mergeCell ref="B5:C5"/>
    <mergeCell ref="F4:L4"/>
    <mergeCell ref="F5:K5"/>
    <mergeCell ref="M7:M9"/>
    <mergeCell ref="N7:N9"/>
    <mergeCell ref="O7:O9"/>
    <mergeCell ref="P7:P9"/>
    <mergeCell ref="A10:C10"/>
    <mergeCell ref="A7:A9"/>
    <mergeCell ref="B7:B9"/>
    <mergeCell ref="C7:C9"/>
    <mergeCell ref="D7:I7"/>
    <mergeCell ref="L7:L9"/>
    <mergeCell ref="K7:K9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26B9-E290-46AC-825F-1544F1A573EF}">
  <sheetPr>
    <outlinePr summaryBelow="0" summaryRight="0"/>
    <pageSetUpPr autoPageBreaks="0" fitToPage="1"/>
  </sheetPr>
  <dimension ref="A1:S31"/>
  <sheetViews>
    <sheetView topLeftCell="A10" workbookViewId="0">
      <selection activeCell="B11" sqref="B11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7" width="9.140625" style="1" customWidth="1"/>
    <col min="248" max="16384" width="9.140625" style="1"/>
  </cols>
  <sheetData>
    <row r="1" spans="1:19" ht="11.25" customHeight="1" x14ac:dyDescent="0.2">
      <c r="B1" s="13" t="s">
        <v>93</v>
      </c>
    </row>
    <row r="2" spans="1:19" ht="11.25" customHeight="1" x14ac:dyDescent="0.2"/>
    <row r="3" spans="1:19" ht="11.25" customHeight="1" x14ac:dyDescent="0.2">
      <c r="B3" s="39" t="s">
        <v>92</v>
      </c>
      <c r="C3" s="39"/>
      <c r="D3" s="39"/>
      <c r="E3" s="39"/>
      <c r="F3" s="39"/>
      <c r="G3" s="39"/>
      <c r="H3" s="39" t="s">
        <v>278</v>
      </c>
      <c r="I3" s="39"/>
      <c r="J3" s="39"/>
      <c r="K3" s="39"/>
      <c r="L3" s="39"/>
      <c r="M3" s="39"/>
      <c r="N3" s="39"/>
    </row>
    <row r="4" spans="1:19" ht="11.25" customHeight="1" x14ac:dyDescent="0.2">
      <c r="B4" s="39" t="s">
        <v>305</v>
      </c>
      <c r="C4" s="39"/>
      <c r="D4" s="39" t="s">
        <v>1036</v>
      </c>
      <c r="E4" s="44"/>
      <c r="F4" s="44"/>
      <c r="G4" s="44"/>
      <c r="H4" s="39" t="s">
        <v>277</v>
      </c>
      <c r="I4" s="39"/>
      <c r="J4" s="39"/>
      <c r="K4" s="39"/>
      <c r="L4" s="39"/>
      <c r="M4" s="39"/>
      <c r="N4" s="39"/>
    </row>
    <row r="5" spans="1:19" ht="15" customHeight="1" x14ac:dyDescent="0.2">
      <c r="B5" s="39" t="s">
        <v>89</v>
      </c>
      <c r="C5" s="39"/>
      <c r="E5" s="39"/>
      <c r="F5" s="39"/>
      <c r="G5" s="39"/>
    </row>
    <row r="6" spans="1:19" ht="11.25" customHeight="1" x14ac:dyDescent="0.2"/>
    <row r="7" spans="1:19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 t="s">
        <v>83</v>
      </c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19" ht="140.1" customHeight="1" x14ac:dyDescent="0.2">
      <c r="A8" s="33"/>
      <c r="B8" s="36"/>
      <c r="C8" s="36"/>
      <c r="D8" s="11" t="s">
        <v>276</v>
      </c>
      <c r="E8" s="11" t="s">
        <v>275</v>
      </c>
      <c r="F8" s="11" t="s">
        <v>274</v>
      </c>
      <c r="G8" s="11" t="s">
        <v>273</v>
      </c>
      <c r="H8" s="11" t="s">
        <v>272</v>
      </c>
      <c r="I8" s="11" t="s">
        <v>222</v>
      </c>
      <c r="J8" s="11" t="s">
        <v>271</v>
      </c>
      <c r="K8" s="11" t="s">
        <v>270</v>
      </c>
      <c r="L8" s="11" t="s">
        <v>269</v>
      </c>
      <c r="M8" s="11" t="s">
        <v>268</v>
      </c>
      <c r="N8" s="29"/>
      <c r="O8" s="29"/>
      <c r="P8" s="29"/>
      <c r="Q8" s="29"/>
      <c r="R8" s="29"/>
      <c r="S8" s="29"/>
    </row>
    <row r="9" spans="1:19" ht="99.95" customHeight="1" x14ac:dyDescent="0.2">
      <c r="A9" s="34"/>
      <c r="B9" s="37"/>
      <c r="C9" s="37"/>
      <c r="D9" s="11" t="s">
        <v>304</v>
      </c>
      <c r="E9" s="11" t="s">
        <v>303</v>
      </c>
      <c r="F9" s="11" t="s">
        <v>265</v>
      </c>
      <c r="G9" s="11" t="s">
        <v>302</v>
      </c>
      <c r="H9" s="11" t="s">
        <v>263</v>
      </c>
      <c r="I9" s="11" t="s">
        <v>301</v>
      </c>
      <c r="J9" s="11" t="s">
        <v>261</v>
      </c>
      <c r="K9" s="11" t="s">
        <v>259</v>
      </c>
      <c r="L9" s="11" t="s">
        <v>258</v>
      </c>
      <c r="M9" s="11" t="s">
        <v>256</v>
      </c>
      <c r="N9" s="30"/>
      <c r="O9" s="30"/>
      <c r="P9" s="30"/>
      <c r="Q9" s="30"/>
      <c r="R9" s="30"/>
      <c r="S9" s="30"/>
    </row>
    <row r="10" spans="1:19" ht="15" customHeight="1" x14ac:dyDescent="0.25">
      <c r="A10" s="31" t="s">
        <v>63</v>
      </c>
      <c r="B10" s="31"/>
      <c r="C10" s="31"/>
      <c r="D10" s="10" t="s">
        <v>130</v>
      </c>
      <c r="E10" s="10" t="s">
        <v>117</v>
      </c>
      <c r="F10" s="10" t="s">
        <v>181</v>
      </c>
      <c r="G10" s="10" t="s">
        <v>130</v>
      </c>
      <c r="H10" s="10" t="s">
        <v>15</v>
      </c>
      <c r="I10" s="10" t="s">
        <v>104</v>
      </c>
      <c r="J10" s="10" t="s">
        <v>6</v>
      </c>
      <c r="K10" s="10" t="s">
        <v>117</v>
      </c>
      <c r="L10" s="10" t="s">
        <v>62</v>
      </c>
      <c r="M10" s="10" t="s">
        <v>35</v>
      </c>
      <c r="N10" s="9"/>
      <c r="O10" s="9"/>
      <c r="P10" s="8"/>
      <c r="Q10" s="7"/>
      <c r="R10" s="7"/>
      <c r="S10" s="7"/>
    </row>
    <row r="11" spans="1:19" ht="12.75" customHeight="1" x14ac:dyDescent="0.2">
      <c r="A11" s="6" t="s">
        <v>3</v>
      </c>
      <c r="B11" s="5"/>
      <c r="C11" s="4" t="s">
        <v>300</v>
      </c>
      <c r="D11" s="14">
        <v>100</v>
      </c>
      <c r="E11" s="14">
        <v>96</v>
      </c>
      <c r="F11" s="14">
        <v>98</v>
      </c>
      <c r="G11" s="14">
        <v>100</v>
      </c>
      <c r="H11" s="14">
        <v>83</v>
      </c>
      <c r="I11" s="14">
        <v>95</v>
      </c>
      <c r="J11" s="14">
        <v>95</v>
      </c>
      <c r="K11" s="14">
        <v>100</v>
      </c>
      <c r="L11" s="14">
        <v>100</v>
      </c>
      <c r="M11" s="14">
        <v>100</v>
      </c>
      <c r="N11" s="14">
        <v>967</v>
      </c>
      <c r="O11" s="14">
        <f t="shared" ref="O11:O30" si="0">AVERAGE(D11:M11)</f>
        <v>96.7</v>
      </c>
      <c r="P11" s="15">
        <v>1</v>
      </c>
      <c r="Q11" s="14">
        <v>1</v>
      </c>
      <c r="R11" s="14">
        <v>27</v>
      </c>
      <c r="S11" s="14">
        <v>1</v>
      </c>
    </row>
    <row r="12" spans="1:19" ht="12.75" customHeight="1" x14ac:dyDescent="0.2">
      <c r="A12" s="6" t="s">
        <v>14</v>
      </c>
      <c r="B12" s="5"/>
      <c r="C12" s="4" t="s">
        <v>296</v>
      </c>
      <c r="D12" s="14">
        <v>95</v>
      </c>
      <c r="E12" s="14">
        <v>96</v>
      </c>
      <c r="F12" s="14">
        <v>92</v>
      </c>
      <c r="G12" s="14">
        <v>95</v>
      </c>
      <c r="H12" s="14">
        <v>92</v>
      </c>
      <c r="I12" s="14">
        <v>95</v>
      </c>
      <c r="J12" s="14">
        <v>93</v>
      </c>
      <c r="K12" s="14">
        <v>95</v>
      </c>
      <c r="L12" s="14">
        <v>92</v>
      </c>
      <c r="M12" s="14">
        <v>100</v>
      </c>
      <c r="N12" s="14">
        <v>945</v>
      </c>
      <c r="O12" s="14">
        <f t="shared" si="0"/>
        <v>94.5</v>
      </c>
      <c r="P12" s="15">
        <v>2</v>
      </c>
      <c r="Q12" s="14">
        <v>2</v>
      </c>
      <c r="R12" s="14">
        <v>36</v>
      </c>
      <c r="S12" s="14">
        <v>2</v>
      </c>
    </row>
    <row r="13" spans="1:19" ht="12.75" customHeight="1" x14ac:dyDescent="0.2">
      <c r="A13" s="6" t="s">
        <v>5</v>
      </c>
      <c r="B13" s="5"/>
      <c r="C13" s="4" t="s">
        <v>294</v>
      </c>
      <c r="D13" s="14">
        <v>100</v>
      </c>
      <c r="E13" s="14">
        <v>92</v>
      </c>
      <c r="F13" s="14">
        <v>97</v>
      </c>
      <c r="G13" s="14">
        <v>100</v>
      </c>
      <c r="H13" s="14">
        <v>80</v>
      </c>
      <c r="I13" s="14">
        <v>95</v>
      </c>
      <c r="J13" s="14">
        <v>91</v>
      </c>
      <c r="K13" s="14">
        <v>100</v>
      </c>
      <c r="L13" s="14">
        <v>91</v>
      </c>
      <c r="M13" s="14">
        <v>96</v>
      </c>
      <c r="N13" s="14">
        <v>942</v>
      </c>
      <c r="O13" s="14">
        <f t="shared" si="0"/>
        <v>94.2</v>
      </c>
      <c r="P13" s="15">
        <v>3</v>
      </c>
      <c r="Q13" s="14">
        <v>3</v>
      </c>
      <c r="R13" s="14">
        <v>39</v>
      </c>
      <c r="S13" s="14">
        <v>3</v>
      </c>
    </row>
    <row r="14" spans="1:19" ht="12.75" customHeight="1" x14ac:dyDescent="0.2">
      <c r="A14" s="6" t="s">
        <v>30</v>
      </c>
      <c r="B14" s="5"/>
      <c r="C14" s="4" t="s">
        <v>286</v>
      </c>
      <c r="D14" s="14">
        <v>90</v>
      </c>
      <c r="E14" s="14">
        <v>92</v>
      </c>
      <c r="F14" s="14">
        <v>91</v>
      </c>
      <c r="G14" s="14">
        <v>90</v>
      </c>
      <c r="H14" s="14">
        <v>86</v>
      </c>
      <c r="I14" s="14">
        <v>92</v>
      </c>
      <c r="J14" s="14">
        <v>95</v>
      </c>
      <c r="K14" s="14">
        <v>95</v>
      </c>
      <c r="L14" s="14">
        <v>93</v>
      </c>
      <c r="M14" s="14">
        <v>100</v>
      </c>
      <c r="N14" s="14">
        <v>924</v>
      </c>
      <c r="O14" s="14">
        <f t="shared" si="0"/>
        <v>92.4</v>
      </c>
      <c r="P14" s="15">
        <v>4</v>
      </c>
      <c r="Q14" s="14">
        <v>6</v>
      </c>
      <c r="R14" s="14">
        <v>45</v>
      </c>
      <c r="S14" s="14">
        <v>6</v>
      </c>
    </row>
    <row r="15" spans="1:19" ht="12.75" customHeight="1" x14ac:dyDescent="0.2">
      <c r="A15" s="6" t="s">
        <v>47</v>
      </c>
      <c r="B15" s="5"/>
      <c r="C15" s="4" t="s">
        <v>283</v>
      </c>
      <c r="D15" s="14">
        <v>90</v>
      </c>
      <c r="E15" s="14">
        <v>85</v>
      </c>
      <c r="F15" s="14">
        <v>93</v>
      </c>
      <c r="G15" s="14">
        <v>90</v>
      </c>
      <c r="H15" s="14">
        <v>82</v>
      </c>
      <c r="I15" s="14">
        <v>95</v>
      </c>
      <c r="J15" s="14">
        <v>91</v>
      </c>
      <c r="K15" s="14">
        <v>93</v>
      </c>
      <c r="L15" s="14">
        <v>98</v>
      </c>
      <c r="M15" s="14">
        <v>100</v>
      </c>
      <c r="N15" s="14">
        <v>917</v>
      </c>
      <c r="O15" s="14">
        <f t="shared" si="0"/>
        <v>91.7</v>
      </c>
      <c r="P15" s="15">
        <v>5</v>
      </c>
      <c r="Q15" s="14">
        <v>7</v>
      </c>
      <c r="R15" s="14">
        <v>51</v>
      </c>
      <c r="S15" s="14">
        <v>7</v>
      </c>
    </row>
    <row r="16" spans="1:19" ht="12.75" customHeight="1" x14ac:dyDescent="0.2">
      <c r="A16" s="6" t="s">
        <v>51</v>
      </c>
      <c r="B16" s="5"/>
      <c r="C16" s="4" t="s">
        <v>292</v>
      </c>
      <c r="D16" s="14">
        <v>70</v>
      </c>
      <c r="E16" s="14">
        <v>96</v>
      </c>
      <c r="F16" s="14">
        <v>98</v>
      </c>
      <c r="G16" s="14">
        <v>70</v>
      </c>
      <c r="H16" s="14">
        <v>81</v>
      </c>
      <c r="I16" s="14">
        <v>95</v>
      </c>
      <c r="J16" s="14">
        <v>92</v>
      </c>
      <c r="K16" s="14">
        <v>93</v>
      </c>
      <c r="L16" s="14">
        <v>100</v>
      </c>
      <c r="M16" s="14">
        <v>100</v>
      </c>
      <c r="N16" s="14">
        <v>895</v>
      </c>
      <c r="O16" s="14">
        <f t="shared" si="0"/>
        <v>89.5</v>
      </c>
      <c r="P16" s="15">
        <v>6</v>
      </c>
      <c r="Q16" s="14">
        <v>9</v>
      </c>
      <c r="R16" s="14">
        <v>58</v>
      </c>
      <c r="S16" s="14">
        <v>9</v>
      </c>
    </row>
    <row r="17" spans="1:19" ht="12.75" customHeight="1" x14ac:dyDescent="0.2">
      <c r="A17" s="6" t="s">
        <v>0</v>
      </c>
      <c r="B17" s="5"/>
      <c r="C17" s="4" t="s">
        <v>291</v>
      </c>
      <c r="D17" s="14">
        <v>80</v>
      </c>
      <c r="E17" s="14">
        <v>96</v>
      </c>
      <c r="F17" s="14">
        <v>94</v>
      </c>
      <c r="G17" s="14">
        <v>80</v>
      </c>
      <c r="H17" s="14">
        <v>79</v>
      </c>
      <c r="I17" s="14">
        <v>95</v>
      </c>
      <c r="J17" s="14">
        <v>91</v>
      </c>
      <c r="K17" s="14">
        <v>80</v>
      </c>
      <c r="L17" s="14">
        <v>80</v>
      </c>
      <c r="M17" s="14">
        <v>100</v>
      </c>
      <c r="N17" s="14">
        <v>875</v>
      </c>
      <c r="O17" s="14">
        <f t="shared" si="0"/>
        <v>87.5</v>
      </c>
      <c r="P17" s="15">
        <v>7</v>
      </c>
      <c r="Q17" s="14">
        <v>16</v>
      </c>
      <c r="R17" s="14">
        <v>79</v>
      </c>
      <c r="S17" s="14">
        <v>17</v>
      </c>
    </row>
    <row r="18" spans="1:19" ht="12.75" customHeight="1" x14ac:dyDescent="0.2">
      <c r="A18" s="6" t="s">
        <v>44</v>
      </c>
      <c r="B18" s="5"/>
      <c r="C18" s="4" t="s">
        <v>285</v>
      </c>
      <c r="D18" s="14">
        <v>90</v>
      </c>
      <c r="E18" s="14">
        <v>83</v>
      </c>
      <c r="F18" s="14">
        <v>96</v>
      </c>
      <c r="G18" s="14">
        <v>90</v>
      </c>
      <c r="H18" s="14">
        <v>78</v>
      </c>
      <c r="I18" s="14">
        <v>85</v>
      </c>
      <c r="J18" s="14">
        <v>77</v>
      </c>
      <c r="K18" s="14">
        <v>95</v>
      </c>
      <c r="L18" s="14">
        <v>80</v>
      </c>
      <c r="M18" s="14">
        <v>86</v>
      </c>
      <c r="N18" s="14">
        <v>860</v>
      </c>
      <c r="O18" s="14">
        <f t="shared" si="0"/>
        <v>86</v>
      </c>
      <c r="P18" s="15">
        <v>8</v>
      </c>
      <c r="Q18" s="14">
        <v>19</v>
      </c>
      <c r="R18" s="14">
        <v>88</v>
      </c>
      <c r="S18" s="14">
        <v>20</v>
      </c>
    </row>
    <row r="19" spans="1:19" ht="12.75" customHeight="1" x14ac:dyDescent="0.2">
      <c r="A19" s="6" t="s">
        <v>4</v>
      </c>
      <c r="B19" s="5"/>
      <c r="C19" s="4" t="s">
        <v>298</v>
      </c>
      <c r="D19" s="14">
        <v>85</v>
      </c>
      <c r="E19" s="14">
        <v>92</v>
      </c>
      <c r="F19" s="14">
        <v>94</v>
      </c>
      <c r="G19" s="14">
        <v>85</v>
      </c>
      <c r="H19" s="14">
        <v>88</v>
      </c>
      <c r="I19" s="14">
        <v>95</v>
      </c>
      <c r="J19" s="14">
        <v>75</v>
      </c>
      <c r="K19" s="14">
        <v>85</v>
      </c>
      <c r="L19" s="14">
        <v>75</v>
      </c>
      <c r="M19" s="14">
        <v>81</v>
      </c>
      <c r="N19" s="14">
        <v>855</v>
      </c>
      <c r="O19" s="14">
        <f t="shared" si="0"/>
        <v>85.5</v>
      </c>
      <c r="P19" s="15">
        <v>9</v>
      </c>
      <c r="Q19" s="14">
        <v>20</v>
      </c>
      <c r="R19" s="14">
        <v>92</v>
      </c>
      <c r="S19" s="14">
        <v>23</v>
      </c>
    </row>
    <row r="20" spans="1:19" ht="12.75" customHeight="1" x14ac:dyDescent="0.2">
      <c r="A20" s="6" t="s">
        <v>22</v>
      </c>
      <c r="B20" s="5"/>
      <c r="C20" s="4" t="s">
        <v>288</v>
      </c>
      <c r="D20" s="14">
        <v>80</v>
      </c>
      <c r="E20" s="14">
        <v>81</v>
      </c>
      <c r="F20" s="14">
        <v>95</v>
      </c>
      <c r="G20" s="14">
        <v>80</v>
      </c>
      <c r="H20" s="14">
        <v>76</v>
      </c>
      <c r="I20" s="14">
        <v>85</v>
      </c>
      <c r="J20" s="14">
        <v>80</v>
      </c>
      <c r="K20" s="14">
        <v>80</v>
      </c>
      <c r="L20" s="14">
        <v>76</v>
      </c>
      <c r="M20" s="14">
        <v>86</v>
      </c>
      <c r="N20" s="14">
        <v>819</v>
      </c>
      <c r="O20" s="14">
        <f t="shared" si="0"/>
        <v>81.900000000000006</v>
      </c>
      <c r="P20" s="15">
        <v>10</v>
      </c>
      <c r="Q20" s="14">
        <v>25</v>
      </c>
      <c r="R20" s="14">
        <v>141</v>
      </c>
      <c r="S20" s="14">
        <v>39</v>
      </c>
    </row>
    <row r="21" spans="1:19" ht="12.75" customHeight="1" x14ac:dyDescent="0.2">
      <c r="A21" s="6" t="s">
        <v>40</v>
      </c>
      <c r="B21" s="5"/>
      <c r="C21" s="4" t="s">
        <v>289</v>
      </c>
      <c r="D21" s="14">
        <v>75</v>
      </c>
      <c r="E21" s="14">
        <v>76</v>
      </c>
      <c r="F21" s="14">
        <v>76</v>
      </c>
      <c r="G21" s="14">
        <v>75</v>
      </c>
      <c r="H21" s="14">
        <v>75</v>
      </c>
      <c r="I21" s="14">
        <v>85</v>
      </c>
      <c r="J21" s="14">
        <v>75</v>
      </c>
      <c r="K21" s="14">
        <v>75</v>
      </c>
      <c r="L21" s="14">
        <v>91</v>
      </c>
      <c r="M21" s="14">
        <v>96</v>
      </c>
      <c r="N21" s="14">
        <v>799</v>
      </c>
      <c r="O21" s="14">
        <f t="shared" si="0"/>
        <v>79.900000000000006</v>
      </c>
      <c r="P21" s="15">
        <v>11</v>
      </c>
      <c r="Q21" s="14">
        <v>26</v>
      </c>
      <c r="R21" s="14">
        <v>175</v>
      </c>
      <c r="S21" s="14">
        <v>48</v>
      </c>
    </row>
    <row r="22" spans="1:19" ht="12.75" customHeight="1" x14ac:dyDescent="0.2">
      <c r="A22" s="6" t="s">
        <v>37</v>
      </c>
      <c r="B22" s="5"/>
      <c r="C22" s="4" t="s">
        <v>281</v>
      </c>
      <c r="D22" s="14">
        <v>80</v>
      </c>
      <c r="E22" s="14">
        <v>77</v>
      </c>
      <c r="F22" s="14">
        <v>78</v>
      </c>
      <c r="G22" s="14">
        <v>80</v>
      </c>
      <c r="H22" s="14">
        <v>76</v>
      </c>
      <c r="I22" s="14">
        <v>95</v>
      </c>
      <c r="J22" s="14">
        <v>75</v>
      </c>
      <c r="K22" s="14">
        <v>80</v>
      </c>
      <c r="L22" s="14">
        <v>61</v>
      </c>
      <c r="M22" s="14">
        <v>87</v>
      </c>
      <c r="N22" s="14">
        <v>789</v>
      </c>
      <c r="O22" s="14">
        <f t="shared" si="0"/>
        <v>78.900000000000006</v>
      </c>
      <c r="P22" s="15">
        <v>12</v>
      </c>
      <c r="Q22" s="14">
        <v>28</v>
      </c>
      <c r="R22" s="14">
        <v>190</v>
      </c>
      <c r="S22" s="14">
        <v>54</v>
      </c>
    </row>
    <row r="23" spans="1:19" ht="12.75" customHeight="1" x14ac:dyDescent="0.2">
      <c r="A23" s="6" t="s">
        <v>2</v>
      </c>
      <c r="B23" s="5"/>
      <c r="C23" s="4" t="s">
        <v>282</v>
      </c>
      <c r="D23" s="14">
        <v>80</v>
      </c>
      <c r="E23" s="14">
        <v>78</v>
      </c>
      <c r="F23" s="14">
        <v>75</v>
      </c>
      <c r="G23" s="14">
        <v>80</v>
      </c>
      <c r="H23" s="14">
        <v>77</v>
      </c>
      <c r="I23" s="14">
        <v>95</v>
      </c>
      <c r="J23" s="14">
        <v>91</v>
      </c>
      <c r="K23" s="14">
        <v>80</v>
      </c>
      <c r="L23" s="14">
        <v>51</v>
      </c>
      <c r="M23" s="14">
        <v>81</v>
      </c>
      <c r="N23" s="14">
        <v>788</v>
      </c>
      <c r="O23" s="14">
        <f t="shared" si="0"/>
        <v>78.8</v>
      </c>
      <c r="P23" s="15">
        <v>13</v>
      </c>
      <c r="Q23" s="14">
        <v>30</v>
      </c>
      <c r="R23" s="14">
        <v>192</v>
      </c>
      <c r="S23" s="14">
        <v>56</v>
      </c>
    </row>
    <row r="24" spans="1:19" ht="12.75" customHeight="1" x14ac:dyDescent="0.2">
      <c r="A24" s="6" t="s">
        <v>32</v>
      </c>
      <c r="B24" s="5"/>
      <c r="C24" s="4" t="s">
        <v>287</v>
      </c>
      <c r="D24" s="14">
        <v>80</v>
      </c>
      <c r="E24" s="14">
        <v>87</v>
      </c>
      <c r="F24" s="14">
        <v>79</v>
      </c>
      <c r="G24" s="14">
        <v>80</v>
      </c>
      <c r="H24" s="14">
        <v>67</v>
      </c>
      <c r="I24" s="14">
        <v>70</v>
      </c>
      <c r="J24" s="14">
        <v>75</v>
      </c>
      <c r="K24" s="14">
        <v>80</v>
      </c>
      <c r="L24" s="14">
        <v>76</v>
      </c>
      <c r="M24" s="14">
        <v>78</v>
      </c>
      <c r="N24" s="14">
        <v>772</v>
      </c>
      <c r="O24" s="14">
        <f t="shared" si="0"/>
        <v>77.2</v>
      </c>
      <c r="P24" s="15">
        <v>14</v>
      </c>
      <c r="Q24" s="14">
        <v>34</v>
      </c>
      <c r="R24" s="14">
        <v>216</v>
      </c>
      <c r="S24" s="14">
        <v>65</v>
      </c>
    </row>
    <row r="25" spans="1:19" ht="12.75" customHeight="1" x14ac:dyDescent="0.2">
      <c r="A25" s="6" t="s">
        <v>28</v>
      </c>
      <c r="B25" s="5"/>
      <c r="C25" s="4" t="s">
        <v>295</v>
      </c>
      <c r="D25" s="14">
        <v>70</v>
      </c>
      <c r="E25" s="14">
        <v>78</v>
      </c>
      <c r="F25" s="14">
        <v>78</v>
      </c>
      <c r="G25" s="14">
        <v>70</v>
      </c>
      <c r="H25" s="14">
        <v>76</v>
      </c>
      <c r="I25" s="14">
        <v>70</v>
      </c>
      <c r="J25" s="14">
        <v>76</v>
      </c>
      <c r="K25" s="14">
        <v>70</v>
      </c>
      <c r="L25" s="14">
        <v>65</v>
      </c>
      <c r="M25" s="14">
        <v>82</v>
      </c>
      <c r="N25" s="14">
        <v>735</v>
      </c>
      <c r="O25" s="14">
        <f t="shared" si="0"/>
        <v>73.5</v>
      </c>
      <c r="P25" s="15">
        <v>15</v>
      </c>
      <c r="Q25" s="14">
        <v>36</v>
      </c>
      <c r="R25" s="14">
        <v>267</v>
      </c>
      <c r="S25" s="14">
        <v>80</v>
      </c>
    </row>
    <row r="26" spans="1:19" ht="12.75" customHeight="1" x14ac:dyDescent="0.2">
      <c r="A26" s="6" t="s">
        <v>26</v>
      </c>
      <c r="B26" s="5"/>
      <c r="C26" s="4" t="s">
        <v>297</v>
      </c>
      <c r="D26" s="14">
        <v>70</v>
      </c>
      <c r="E26" s="14">
        <v>61</v>
      </c>
      <c r="F26" s="14">
        <v>76</v>
      </c>
      <c r="G26" s="14">
        <v>70</v>
      </c>
      <c r="H26" s="14">
        <v>75</v>
      </c>
      <c r="I26" s="14">
        <v>70</v>
      </c>
      <c r="J26" s="14">
        <v>75</v>
      </c>
      <c r="K26" s="14">
        <v>70</v>
      </c>
      <c r="L26" s="14">
        <v>75</v>
      </c>
      <c r="M26" s="14">
        <v>88</v>
      </c>
      <c r="N26" s="14">
        <v>730</v>
      </c>
      <c r="O26" s="14">
        <f t="shared" si="0"/>
        <v>73</v>
      </c>
      <c r="P26" s="15">
        <v>16</v>
      </c>
      <c r="Q26" s="14">
        <v>37</v>
      </c>
      <c r="R26" s="14">
        <v>270</v>
      </c>
      <c r="S26" s="14">
        <v>81</v>
      </c>
    </row>
    <row r="27" spans="1:19" ht="12.75" customHeight="1" x14ac:dyDescent="0.2">
      <c r="A27" s="6" t="s">
        <v>19</v>
      </c>
      <c r="B27" s="5"/>
      <c r="C27" s="4" t="s">
        <v>299</v>
      </c>
      <c r="D27" s="14">
        <v>60</v>
      </c>
      <c r="E27" s="14">
        <v>65</v>
      </c>
      <c r="F27" s="14">
        <v>78</v>
      </c>
      <c r="G27" s="14">
        <v>60</v>
      </c>
      <c r="H27" s="14">
        <v>63</v>
      </c>
      <c r="I27" s="14">
        <v>95</v>
      </c>
      <c r="J27" s="14">
        <v>76</v>
      </c>
      <c r="K27" s="14">
        <v>60</v>
      </c>
      <c r="L27" s="14">
        <v>45</v>
      </c>
      <c r="M27" s="14">
        <v>79</v>
      </c>
      <c r="N27" s="14">
        <v>681</v>
      </c>
      <c r="O27" s="14">
        <f t="shared" si="0"/>
        <v>68.099999999999994</v>
      </c>
      <c r="P27" s="15">
        <v>17</v>
      </c>
      <c r="Q27" s="14">
        <v>41</v>
      </c>
      <c r="R27" s="14">
        <v>353</v>
      </c>
      <c r="S27" s="14">
        <v>103</v>
      </c>
    </row>
    <row r="28" spans="1:19" ht="12.75" customHeight="1" x14ac:dyDescent="0.2">
      <c r="A28" s="6" t="s">
        <v>13</v>
      </c>
      <c r="B28" s="5"/>
      <c r="C28" s="4" t="s">
        <v>284</v>
      </c>
      <c r="D28" s="14">
        <v>70</v>
      </c>
      <c r="E28" s="14">
        <v>61</v>
      </c>
      <c r="F28" s="14">
        <v>70</v>
      </c>
      <c r="G28" s="14">
        <v>70</v>
      </c>
      <c r="H28" s="14">
        <v>61</v>
      </c>
      <c r="I28" s="14">
        <v>70</v>
      </c>
      <c r="J28" s="14">
        <v>75</v>
      </c>
      <c r="K28" s="14">
        <v>70</v>
      </c>
      <c r="L28" s="14">
        <v>62</v>
      </c>
      <c r="M28" s="14">
        <v>65</v>
      </c>
      <c r="N28" s="14">
        <v>674</v>
      </c>
      <c r="O28" s="14">
        <f t="shared" si="0"/>
        <v>67.400000000000006</v>
      </c>
      <c r="P28" s="15">
        <v>18</v>
      </c>
      <c r="Q28" s="14">
        <v>42</v>
      </c>
      <c r="R28" s="14">
        <v>366</v>
      </c>
      <c r="S28" s="14">
        <v>107</v>
      </c>
    </row>
    <row r="29" spans="1:19" ht="12.75" customHeight="1" x14ac:dyDescent="0.2">
      <c r="A29" s="6" t="s">
        <v>49</v>
      </c>
      <c r="B29" s="5"/>
      <c r="C29" s="4" t="s">
        <v>293</v>
      </c>
      <c r="D29" s="14">
        <v>60</v>
      </c>
      <c r="E29" s="14">
        <v>61</v>
      </c>
      <c r="F29" s="14">
        <v>61</v>
      </c>
      <c r="G29" s="14">
        <v>60</v>
      </c>
      <c r="H29" s="14">
        <v>61</v>
      </c>
      <c r="I29" s="14">
        <v>92</v>
      </c>
      <c r="J29" s="14">
        <v>30</v>
      </c>
      <c r="K29" s="14">
        <v>60</v>
      </c>
      <c r="L29" s="14">
        <v>61</v>
      </c>
      <c r="M29" s="14">
        <v>60</v>
      </c>
      <c r="N29" s="14">
        <v>606</v>
      </c>
      <c r="O29" s="14">
        <f t="shared" si="0"/>
        <v>60.6</v>
      </c>
      <c r="P29" s="15">
        <v>19</v>
      </c>
      <c r="Q29" s="14">
        <v>44</v>
      </c>
      <c r="R29" s="14">
        <v>462</v>
      </c>
      <c r="S29" s="14">
        <v>130</v>
      </c>
    </row>
    <row r="30" spans="1:19" ht="12.75" customHeight="1" x14ac:dyDescent="0.2">
      <c r="A30" s="6" t="s">
        <v>20</v>
      </c>
      <c r="B30" s="5"/>
      <c r="C30" s="4" t="s">
        <v>290</v>
      </c>
      <c r="D30" s="14">
        <v>60</v>
      </c>
      <c r="E30" s="14">
        <v>61</v>
      </c>
      <c r="F30" s="14">
        <v>68</v>
      </c>
      <c r="G30" s="14">
        <v>60</v>
      </c>
      <c r="H30" s="14">
        <v>63</v>
      </c>
      <c r="I30" s="14">
        <v>70</v>
      </c>
      <c r="J30" s="14">
        <v>75</v>
      </c>
      <c r="K30" s="14">
        <v>60</v>
      </c>
      <c r="L30" s="14">
        <v>10</v>
      </c>
      <c r="M30" s="14">
        <v>60</v>
      </c>
      <c r="N30" s="14">
        <v>587</v>
      </c>
      <c r="O30" s="14">
        <f t="shared" si="0"/>
        <v>58.7</v>
      </c>
      <c r="P30" s="15">
        <v>20</v>
      </c>
      <c r="Q30" s="14">
        <v>45</v>
      </c>
      <c r="R30" s="14">
        <v>483</v>
      </c>
      <c r="S30" s="14">
        <v>138</v>
      </c>
    </row>
    <row r="31" spans="1:19" ht="11.25" customHeight="1" x14ac:dyDescent="0.2"/>
  </sheetData>
  <sortState xmlns:xlrd2="http://schemas.microsoft.com/office/spreadsheetml/2017/richdata2" ref="B11:S30">
    <sortCondition descending="1" ref="N11:N30"/>
  </sortState>
  <mergeCells count="19">
    <mergeCell ref="B3:G3"/>
    <mergeCell ref="B4:C4"/>
    <mergeCell ref="B5:C5"/>
    <mergeCell ref="E5:G5"/>
    <mergeCell ref="D4:G4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H3:N3"/>
    <mergeCell ref="H4:N4"/>
    <mergeCell ref="P7:P9"/>
    <mergeCell ref="Q7:Q9"/>
    <mergeCell ref="R7:R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2C3C-35E7-4EB5-9F1C-0154FCB7FEA0}">
  <sheetPr>
    <outlinePr summaryBelow="0" summaryRight="0"/>
    <pageSetUpPr autoPageBreaks="0" fitToPage="1"/>
  </sheetPr>
  <dimension ref="A1:T37"/>
  <sheetViews>
    <sheetView topLeftCell="A10" workbookViewId="0">
      <selection activeCell="B11" sqref="B11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7" width="9.140625" style="1" customWidth="1"/>
    <col min="248" max="16384" width="9.140625" style="1"/>
  </cols>
  <sheetData>
    <row r="1" spans="1:20" ht="11.25" customHeight="1" x14ac:dyDescent="0.2">
      <c r="B1" s="13" t="s">
        <v>93</v>
      </c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</row>
    <row r="4" spans="1:20" ht="11.25" customHeight="1" x14ac:dyDescent="0.2">
      <c r="B4" s="39" t="s">
        <v>279</v>
      </c>
      <c r="C4" s="39"/>
      <c r="D4" s="39" t="s">
        <v>1036</v>
      </c>
      <c r="E4" s="44"/>
      <c r="F4" s="44"/>
      <c r="G4" s="44"/>
      <c r="N4" s="39" t="s">
        <v>278</v>
      </c>
      <c r="O4" s="39"/>
      <c r="P4" s="39"/>
      <c r="Q4" s="39"/>
      <c r="R4" s="39"/>
      <c r="S4" s="39"/>
      <c r="T4" s="39"/>
    </row>
    <row r="5" spans="1:20" ht="15" customHeight="1" x14ac:dyDescent="0.2">
      <c r="B5" s="39" t="s">
        <v>89</v>
      </c>
      <c r="C5" s="39"/>
      <c r="E5" s="39"/>
      <c r="F5" s="39"/>
      <c r="G5" s="39"/>
      <c r="N5" s="39" t="s">
        <v>277</v>
      </c>
      <c r="O5" s="39"/>
      <c r="P5" s="39"/>
      <c r="Q5" s="39"/>
      <c r="R5" s="39"/>
      <c r="S5" s="39"/>
      <c r="T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 t="s">
        <v>83</v>
      </c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20" ht="140.1" customHeight="1" x14ac:dyDescent="0.2">
      <c r="A8" s="33"/>
      <c r="B8" s="36"/>
      <c r="C8" s="36"/>
      <c r="D8" s="11" t="s">
        <v>276</v>
      </c>
      <c r="E8" s="11" t="s">
        <v>275</v>
      </c>
      <c r="F8" s="11" t="s">
        <v>274</v>
      </c>
      <c r="G8" s="11" t="s">
        <v>273</v>
      </c>
      <c r="H8" s="11" t="s">
        <v>272</v>
      </c>
      <c r="I8" s="11" t="s">
        <v>222</v>
      </c>
      <c r="J8" s="11" t="s">
        <v>271</v>
      </c>
      <c r="K8" s="11" t="s">
        <v>270</v>
      </c>
      <c r="L8" s="11" t="s">
        <v>269</v>
      </c>
      <c r="M8" s="11" t="s">
        <v>268</v>
      </c>
      <c r="N8" s="29"/>
      <c r="O8" s="29"/>
      <c r="P8" s="29"/>
      <c r="Q8" s="29"/>
      <c r="R8" s="29"/>
      <c r="S8" s="29"/>
    </row>
    <row r="9" spans="1:20" ht="99.95" customHeight="1" x14ac:dyDescent="0.2">
      <c r="A9" s="34"/>
      <c r="B9" s="37"/>
      <c r="C9" s="37"/>
      <c r="D9" s="11" t="s">
        <v>267</v>
      </c>
      <c r="E9" s="11" t="s">
        <v>266</v>
      </c>
      <c r="F9" s="11" t="s">
        <v>265</v>
      </c>
      <c r="G9" s="11" t="s">
        <v>264</v>
      </c>
      <c r="H9" s="11" t="s">
        <v>263</v>
      </c>
      <c r="I9" s="11" t="s">
        <v>262</v>
      </c>
      <c r="J9" s="11" t="s">
        <v>261</v>
      </c>
      <c r="K9" s="11" t="s">
        <v>259</v>
      </c>
      <c r="L9" s="11" t="s">
        <v>258</v>
      </c>
      <c r="M9" s="11" t="s">
        <v>256</v>
      </c>
      <c r="N9" s="30"/>
      <c r="O9" s="30"/>
      <c r="P9" s="30"/>
      <c r="Q9" s="30"/>
      <c r="R9" s="30"/>
      <c r="S9" s="30"/>
    </row>
    <row r="10" spans="1:20" ht="15" customHeight="1" x14ac:dyDescent="0.25">
      <c r="A10" s="31" t="s">
        <v>63</v>
      </c>
      <c r="B10" s="31"/>
      <c r="C10" s="31"/>
      <c r="D10" s="10" t="s">
        <v>130</v>
      </c>
      <c r="E10" s="10" t="s">
        <v>104</v>
      </c>
      <c r="F10" s="10" t="s">
        <v>181</v>
      </c>
      <c r="G10" s="10" t="s">
        <v>130</v>
      </c>
      <c r="H10" s="10" t="s">
        <v>15</v>
      </c>
      <c r="I10" s="10" t="s">
        <v>115</v>
      </c>
      <c r="J10" s="10" t="s">
        <v>184</v>
      </c>
      <c r="K10" s="10" t="s">
        <v>6</v>
      </c>
      <c r="L10" s="10" t="s">
        <v>6</v>
      </c>
      <c r="M10" s="10" t="s">
        <v>181</v>
      </c>
      <c r="N10" s="9"/>
      <c r="O10" s="9"/>
      <c r="P10" s="8"/>
      <c r="Q10" s="7"/>
      <c r="R10" s="7"/>
      <c r="S10" s="7"/>
    </row>
    <row r="11" spans="1:20" ht="12.75" customHeight="1" x14ac:dyDescent="0.2">
      <c r="A11" s="6" t="s">
        <v>3</v>
      </c>
      <c r="B11" s="5"/>
      <c r="C11" s="4" t="s">
        <v>232</v>
      </c>
      <c r="D11" s="14">
        <v>100</v>
      </c>
      <c r="E11" s="14">
        <v>93</v>
      </c>
      <c r="F11" s="14">
        <v>92</v>
      </c>
      <c r="G11" s="14">
        <v>100</v>
      </c>
      <c r="H11" s="14">
        <v>75</v>
      </c>
      <c r="I11" s="14">
        <v>92</v>
      </c>
      <c r="J11" s="14">
        <v>91</v>
      </c>
      <c r="K11" s="14">
        <v>100</v>
      </c>
      <c r="L11" s="14">
        <v>100</v>
      </c>
      <c r="M11" s="14">
        <v>95</v>
      </c>
      <c r="N11" s="14">
        <v>938</v>
      </c>
      <c r="O11" s="14">
        <f t="shared" ref="O11:O36" si="0">AVERAGE(D11:M11)</f>
        <v>93.8</v>
      </c>
      <c r="P11" s="15">
        <v>1</v>
      </c>
      <c r="Q11" s="14">
        <v>4</v>
      </c>
      <c r="R11" s="14">
        <v>40</v>
      </c>
      <c r="S11" s="14">
        <v>4</v>
      </c>
    </row>
    <row r="12" spans="1:20" ht="12.75" customHeight="1" x14ac:dyDescent="0.2">
      <c r="A12" s="6" t="s">
        <v>14</v>
      </c>
      <c r="B12" s="5"/>
      <c r="C12" s="4" t="s">
        <v>254</v>
      </c>
      <c r="D12" s="14">
        <v>95</v>
      </c>
      <c r="E12" s="14">
        <v>95</v>
      </c>
      <c r="F12" s="14">
        <v>91</v>
      </c>
      <c r="G12" s="14">
        <v>95</v>
      </c>
      <c r="H12" s="14">
        <v>83</v>
      </c>
      <c r="I12" s="14">
        <v>96</v>
      </c>
      <c r="J12" s="14">
        <v>91</v>
      </c>
      <c r="K12" s="14">
        <v>95</v>
      </c>
      <c r="L12" s="14">
        <v>93</v>
      </c>
      <c r="M12" s="14">
        <v>100</v>
      </c>
      <c r="N12" s="14">
        <v>934</v>
      </c>
      <c r="O12" s="14">
        <f t="shared" si="0"/>
        <v>93.4</v>
      </c>
      <c r="P12" s="15">
        <v>2</v>
      </c>
      <c r="Q12" s="14">
        <v>5</v>
      </c>
      <c r="R12" s="14">
        <v>41</v>
      </c>
      <c r="S12" s="14">
        <v>5</v>
      </c>
    </row>
    <row r="13" spans="1:20" ht="12.75" customHeight="1" x14ac:dyDescent="0.2">
      <c r="A13" s="6" t="s">
        <v>5</v>
      </c>
      <c r="B13" s="5"/>
      <c r="C13" s="4" t="s">
        <v>252</v>
      </c>
      <c r="D13" s="14">
        <v>90</v>
      </c>
      <c r="E13" s="14">
        <v>95</v>
      </c>
      <c r="F13" s="14">
        <v>98</v>
      </c>
      <c r="G13" s="14">
        <v>90</v>
      </c>
      <c r="H13" s="14">
        <v>75</v>
      </c>
      <c r="I13" s="14">
        <v>96</v>
      </c>
      <c r="J13" s="14">
        <v>91</v>
      </c>
      <c r="K13" s="14">
        <v>95</v>
      </c>
      <c r="L13" s="14">
        <v>91</v>
      </c>
      <c r="M13" s="14">
        <v>91</v>
      </c>
      <c r="N13" s="14">
        <v>912</v>
      </c>
      <c r="O13" s="14">
        <f t="shared" si="0"/>
        <v>91.2</v>
      </c>
      <c r="P13" s="15">
        <v>3</v>
      </c>
      <c r="Q13" s="14">
        <v>8</v>
      </c>
      <c r="R13" s="14">
        <v>52</v>
      </c>
      <c r="S13" s="14">
        <v>8</v>
      </c>
    </row>
    <row r="14" spans="1:20" ht="12.75" customHeight="1" x14ac:dyDescent="0.2">
      <c r="A14" s="6" t="s">
        <v>30</v>
      </c>
      <c r="B14" s="5"/>
      <c r="C14" s="4" t="s">
        <v>238</v>
      </c>
      <c r="D14" s="14">
        <v>85</v>
      </c>
      <c r="E14" s="14">
        <v>93</v>
      </c>
      <c r="F14" s="14">
        <v>94</v>
      </c>
      <c r="G14" s="14">
        <v>85</v>
      </c>
      <c r="H14" s="14">
        <v>82</v>
      </c>
      <c r="I14" s="14">
        <v>98</v>
      </c>
      <c r="J14" s="14">
        <v>91</v>
      </c>
      <c r="K14" s="14">
        <v>95</v>
      </c>
      <c r="L14" s="14">
        <v>92</v>
      </c>
      <c r="M14" s="14">
        <v>97</v>
      </c>
      <c r="N14" s="14">
        <v>912</v>
      </c>
      <c r="O14" s="14">
        <f t="shared" si="0"/>
        <v>91.2</v>
      </c>
      <c r="P14" s="15">
        <v>3</v>
      </c>
      <c r="Q14" s="14">
        <v>8</v>
      </c>
      <c r="R14" s="14">
        <v>52</v>
      </c>
      <c r="S14" s="14">
        <v>8</v>
      </c>
    </row>
    <row r="15" spans="1:20" ht="12.75" customHeight="1" x14ac:dyDescent="0.2">
      <c r="A15" s="6" t="s">
        <v>47</v>
      </c>
      <c r="B15" s="5"/>
      <c r="C15" s="4" t="s">
        <v>230</v>
      </c>
      <c r="D15" s="14">
        <v>90</v>
      </c>
      <c r="E15" s="14">
        <v>92</v>
      </c>
      <c r="F15" s="14">
        <v>98</v>
      </c>
      <c r="G15" s="14">
        <v>90</v>
      </c>
      <c r="H15" s="14">
        <v>74</v>
      </c>
      <c r="I15" s="14">
        <v>80</v>
      </c>
      <c r="J15" s="14">
        <v>91</v>
      </c>
      <c r="K15" s="14">
        <v>93</v>
      </c>
      <c r="L15" s="14">
        <v>91</v>
      </c>
      <c r="M15" s="14">
        <v>93</v>
      </c>
      <c r="N15" s="14">
        <v>892</v>
      </c>
      <c r="O15" s="14">
        <f t="shared" si="0"/>
        <v>89.2</v>
      </c>
      <c r="P15" s="15">
        <v>4</v>
      </c>
      <c r="Q15" s="14">
        <v>10</v>
      </c>
      <c r="R15" s="14">
        <v>60</v>
      </c>
      <c r="S15" s="14">
        <v>10</v>
      </c>
    </row>
    <row r="16" spans="1:20" ht="12.75" customHeight="1" x14ac:dyDescent="0.2">
      <c r="A16" s="6" t="s">
        <v>51</v>
      </c>
      <c r="B16" s="5"/>
      <c r="C16" s="4" t="s">
        <v>251</v>
      </c>
      <c r="D16" s="14">
        <v>80</v>
      </c>
      <c r="E16" s="14">
        <v>91</v>
      </c>
      <c r="F16" s="14">
        <v>93</v>
      </c>
      <c r="G16" s="14">
        <v>80</v>
      </c>
      <c r="H16" s="14">
        <v>80</v>
      </c>
      <c r="I16" s="14">
        <v>95</v>
      </c>
      <c r="J16" s="14">
        <v>91</v>
      </c>
      <c r="K16" s="14">
        <v>80</v>
      </c>
      <c r="L16" s="14">
        <v>100</v>
      </c>
      <c r="M16" s="14">
        <v>100</v>
      </c>
      <c r="N16" s="14">
        <v>890</v>
      </c>
      <c r="O16" s="14">
        <f t="shared" si="0"/>
        <v>89</v>
      </c>
      <c r="P16" s="15">
        <v>6</v>
      </c>
      <c r="Q16" s="14">
        <v>12</v>
      </c>
      <c r="R16" s="14">
        <v>63</v>
      </c>
      <c r="S16" s="14">
        <v>12</v>
      </c>
    </row>
    <row r="17" spans="1:19" ht="12.75" customHeight="1" x14ac:dyDescent="0.2">
      <c r="A17" s="6" t="s">
        <v>0</v>
      </c>
      <c r="B17" s="5"/>
      <c r="C17" s="4" t="s">
        <v>244</v>
      </c>
      <c r="D17" s="14">
        <v>80</v>
      </c>
      <c r="E17" s="14">
        <v>93</v>
      </c>
      <c r="F17" s="14">
        <v>93</v>
      </c>
      <c r="G17" s="14">
        <v>80</v>
      </c>
      <c r="H17" s="14">
        <v>81</v>
      </c>
      <c r="I17" s="14">
        <v>98</v>
      </c>
      <c r="J17" s="14">
        <v>91</v>
      </c>
      <c r="K17" s="14">
        <v>80</v>
      </c>
      <c r="L17" s="14">
        <v>96</v>
      </c>
      <c r="M17" s="14">
        <v>98</v>
      </c>
      <c r="N17" s="14">
        <v>890</v>
      </c>
      <c r="O17" s="14">
        <f t="shared" si="0"/>
        <v>89</v>
      </c>
      <c r="P17" s="15">
        <v>5</v>
      </c>
      <c r="Q17" s="14">
        <v>11</v>
      </c>
      <c r="R17" s="14">
        <v>64</v>
      </c>
      <c r="S17" s="14">
        <v>11</v>
      </c>
    </row>
    <row r="18" spans="1:19" ht="12.75" customHeight="1" x14ac:dyDescent="0.2">
      <c r="A18" s="6" t="s">
        <v>44</v>
      </c>
      <c r="B18" s="5"/>
      <c r="C18" s="4" t="s">
        <v>240</v>
      </c>
      <c r="D18" s="14">
        <v>80</v>
      </c>
      <c r="E18" s="14">
        <v>93</v>
      </c>
      <c r="F18" s="14">
        <v>93</v>
      </c>
      <c r="G18" s="14">
        <v>80</v>
      </c>
      <c r="H18" s="14">
        <v>75</v>
      </c>
      <c r="I18" s="14">
        <v>92</v>
      </c>
      <c r="J18" s="14">
        <v>91</v>
      </c>
      <c r="K18" s="14">
        <v>93</v>
      </c>
      <c r="L18" s="14">
        <v>92</v>
      </c>
      <c r="M18" s="14">
        <v>100</v>
      </c>
      <c r="N18" s="14">
        <v>889</v>
      </c>
      <c r="O18" s="14">
        <f t="shared" si="0"/>
        <v>88.9</v>
      </c>
      <c r="P18" s="15">
        <v>7</v>
      </c>
      <c r="Q18" s="14">
        <v>13</v>
      </c>
      <c r="R18" s="14">
        <v>67</v>
      </c>
      <c r="S18" s="14">
        <v>13</v>
      </c>
    </row>
    <row r="19" spans="1:19" ht="12.75" customHeight="1" x14ac:dyDescent="0.2">
      <c r="A19" s="6" t="s">
        <v>4</v>
      </c>
      <c r="B19" s="5"/>
      <c r="C19" s="4" t="s">
        <v>235</v>
      </c>
      <c r="D19" s="14">
        <v>85</v>
      </c>
      <c r="E19" s="14">
        <v>92</v>
      </c>
      <c r="F19" s="14">
        <v>81</v>
      </c>
      <c r="G19" s="14">
        <v>85</v>
      </c>
      <c r="H19" s="14">
        <v>79</v>
      </c>
      <c r="I19" s="14">
        <v>98</v>
      </c>
      <c r="J19" s="14">
        <v>91</v>
      </c>
      <c r="K19" s="14">
        <v>80</v>
      </c>
      <c r="L19" s="14">
        <v>94</v>
      </c>
      <c r="M19" s="14">
        <v>100</v>
      </c>
      <c r="N19" s="14">
        <v>885</v>
      </c>
      <c r="O19" s="14">
        <f t="shared" si="0"/>
        <v>88.5</v>
      </c>
      <c r="P19" s="15">
        <v>8</v>
      </c>
      <c r="Q19" s="14">
        <v>14</v>
      </c>
      <c r="R19" s="14">
        <v>70</v>
      </c>
      <c r="S19" s="14">
        <v>14</v>
      </c>
    </row>
    <row r="20" spans="1:19" ht="12.75" customHeight="1" x14ac:dyDescent="0.2">
      <c r="A20" s="6" t="s">
        <v>22</v>
      </c>
      <c r="B20" s="5"/>
      <c r="C20" s="4" t="s">
        <v>247</v>
      </c>
      <c r="D20" s="14">
        <v>80</v>
      </c>
      <c r="E20" s="14">
        <v>91</v>
      </c>
      <c r="F20" s="14">
        <v>96</v>
      </c>
      <c r="G20" s="14">
        <v>80</v>
      </c>
      <c r="H20" s="14">
        <v>76</v>
      </c>
      <c r="I20" s="14">
        <v>98</v>
      </c>
      <c r="J20" s="14">
        <v>77</v>
      </c>
      <c r="K20" s="14">
        <v>80</v>
      </c>
      <c r="L20" s="14">
        <v>100</v>
      </c>
      <c r="M20" s="14">
        <v>98</v>
      </c>
      <c r="N20" s="14">
        <v>876</v>
      </c>
      <c r="O20" s="14">
        <f t="shared" si="0"/>
        <v>87.6</v>
      </c>
      <c r="P20" s="15">
        <v>9</v>
      </c>
      <c r="Q20" s="14">
        <v>15</v>
      </c>
      <c r="R20" s="14">
        <v>77</v>
      </c>
      <c r="S20" s="14">
        <v>16</v>
      </c>
    </row>
    <row r="21" spans="1:19" ht="12.75" customHeight="1" x14ac:dyDescent="0.2">
      <c r="A21" s="6" t="s">
        <v>40</v>
      </c>
      <c r="B21" s="5"/>
      <c r="C21" s="4" t="s">
        <v>249</v>
      </c>
      <c r="D21" s="14">
        <v>80</v>
      </c>
      <c r="E21" s="14">
        <v>91</v>
      </c>
      <c r="F21" s="14">
        <v>97</v>
      </c>
      <c r="G21" s="14">
        <v>80</v>
      </c>
      <c r="H21" s="14">
        <v>76</v>
      </c>
      <c r="I21" s="14">
        <v>92</v>
      </c>
      <c r="J21" s="14">
        <v>91</v>
      </c>
      <c r="K21" s="14">
        <v>80</v>
      </c>
      <c r="L21" s="14">
        <v>95</v>
      </c>
      <c r="M21" s="14">
        <v>91</v>
      </c>
      <c r="N21" s="14">
        <v>873</v>
      </c>
      <c r="O21" s="14">
        <f t="shared" si="0"/>
        <v>87.3</v>
      </c>
      <c r="P21" s="15">
        <v>10</v>
      </c>
      <c r="Q21" s="14">
        <v>17</v>
      </c>
      <c r="R21" s="14">
        <v>81</v>
      </c>
      <c r="S21" s="14">
        <v>18</v>
      </c>
    </row>
    <row r="22" spans="1:19" ht="12.75" customHeight="1" x14ac:dyDescent="0.2">
      <c r="A22" s="6" t="s">
        <v>37</v>
      </c>
      <c r="B22" s="5"/>
      <c r="C22" s="4" t="s">
        <v>243</v>
      </c>
      <c r="D22" s="14">
        <v>80</v>
      </c>
      <c r="E22" s="14">
        <v>92</v>
      </c>
      <c r="F22" s="14">
        <v>99</v>
      </c>
      <c r="G22" s="14">
        <v>80</v>
      </c>
      <c r="H22" s="14">
        <v>82</v>
      </c>
      <c r="I22" s="14">
        <v>98</v>
      </c>
      <c r="J22" s="14">
        <v>91</v>
      </c>
      <c r="K22" s="14">
        <v>80</v>
      </c>
      <c r="L22" s="14">
        <v>75</v>
      </c>
      <c r="M22" s="14">
        <v>90</v>
      </c>
      <c r="N22" s="14">
        <v>867</v>
      </c>
      <c r="O22" s="14">
        <f t="shared" si="0"/>
        <v>86.7</v>
      </c>
      <c r="P22" s="15">
        <v>11</v>
      </c>
      <c r="Q22" s="14">
        <v>18</v>
      </c>
      <c r="R22" s="14">
        <v>83</v>
      </c>
      <c r="S22" s="14">
        <v>19</v>
      </c>
    </row>
    <row r="23" spans="1:19" ht="12.75" customHeight="1" x14ac:dyDescent="0.2">
      <c r="A23" s="6" t="s">
        <v>2</v>
      </c>
      <c r="B23" s="5"/>
      <c r="C23" s="4" t="s">
        <v>241</v>
      </c>
      <c r="D23" s="14">
        <v>85</v>
      </c>
      <c r="E23" s="14">
        <v>92</v>
      </c>
      <c r="F23" s="14">
        <v>91</v>
      </c>
      <c r="G23" s="14">
        <v>85</v>
      </c>
      <c r="H23" s="14">
        <v>77</v>
      </c>
      <c r="I23" s="14">
        <v>95</v>
      </c>
      <c r="J23" s="14">
        <v>91</v>
      </c>
      <c r="K23" s="14">
        <v>85</v>
      </c>
      <c r="L23" s="14">
        <v>75</v>
      </c>
      <c r="M23" s="14">
        <v>74</v>
      </c>
      <c r="N23" s="14">
        <v>850</v>
      </c>
      <c r="O23" s="14">
        <f t="shared" si="0"/>
        <v>85</v>
      </c>
      <c r="P23" s="15">
        <v>12</v>
      </c>
      <c r="Q23" s="14">
        <v>21</v>
      </c>
      <c r="R23" s="14">
        <v>96</v>
      </c>
      <c r="S23" s="14">
        <v>25</v>
      </c>
    </row>
    <row r="24" spans="1:19" ht="12.75" customHeight="1" x14ac:dyDescent="0.2">
      <c r="A24" s="6" t="s">
        <v>32</v>
      </c>
      <c r="B24" s="5"/>
      <c r="C24" s="4" t="s">
        <v>245</v>
      </c>
      <c r="D24" s="14">
        <v>80</v>
      </c>
      <c r="E24" s="14">
        <v>85</v>
      </c>
      <c r="F24" s="14">
        <v>91</v>
      </c>
      <c r="G24" s="14">
        <v>80</v>
      </c>
      <c r="H24" s="14">
        <v>81</v>
      </c>
      <c r="I24" s="14">
        <v>92</v>
      </c>
      <c r="J24" s="14">
        <v>91</v>
      </c>
      <c r="K24" s="14">
        <v>80</v>
      </c>
      <c r="L24" s="14">
        <v>76</v>
      </c>
      <c r="M24" s="14">
        <v>90</v>
      </c>
      <c r="N24" s="14">
        <v>846</v>
      </c>
      <c r="O24" s="14">
        <f t="shared" si="0"/>
        <v>84.6</v>
      </c>
      <c r="P24" s="15">
        <v>13</v>
      </c>
      <c r="Q24" s="14">
        <v>22</v>
      </c>
      <c r="R24" s="14">
        <v>103</v>
      </c>
      <c r="S24" s="14">
        <v>27</v>
      </c>
    </row>
    <row r="25" spans="1:19" ht="12.75" customHeight="1" x14ac:dyDescent="0.2">
      <c r="A25" s="6" t="s">
        <v>28</v>
      </c>
      <c r="B25" s="5"/>
      <c r="C25" s="4" t="s">
        <v>246</v>
      </c>
      <c r="D25" s="14">
        <v>85</v>
      </c>
      <c r="E25" s="14">
        <v>87</v>
      </c>
      <c r="F25" s="14">
        <v>95</v>
      </c>
      <c r="G25" s="14">
        <v>85</v>
      </c>
      <c r="H25" s="14">
        <v>75</v>
      </c>
      <c r="I25" s="14">
        <v>92</v>
      </c>
      <c r="J25" s="14">
        <v>91</v>
      </c>
      <c r="K25" s="14">
        <v>85</v>
      </c>
      <c r="L25" s="14">
        <v>70</v>
      </c>
      <c r="M25" s="14">
        <v>80</v>
      </c>
      <c r="N25" s="14">
        <v>845</v>
      </c>
      <c r="O25" s="14">
        <f t="shared" si="0"/>
        <v>84.5</v>
      </c>
      <c r="P25" s="15">
        <v>14</v>
      </c>
      <c r="Q25" s="14">
        <v>23</v>
      </c>
      <c r="R25" s="14">
        <v>106</v>
      </c>
      <c r="S25" s="14">
        <v>28</v>
      </c>
    </row>
    <row r="26" spans="1:19" ht="12.75" customHeight="1" x14ac:dyDescent="0.2">
      <c r="A26" s="6" t="s">
        <v>26</v>
      </c>
      <c r="B26" s="5"/>
      <c r="C26" s="4" t="s">
        <v>250</v>
      </c>
      <c r="D26" s="14">
        <v>75</v>
      </c>
      <c r="E26" s="14">
        <v>93</v>
      </c>
      <c r="F26" s="14">
        <v>93</v>
      </c>
      <c r="G26" s="14">
        <v>75</v>
      </c>
      <c r="H26" s="14">
        <v>84</v>
      </c>
      <c r="I26" s="14">
        <v>92</v>
      </c>
      <c r="J26" s="14">
        <v>91</v>
      </c>
      <c r="K26" s="14">
        <v>75</v>
      </c>
      <c r="L26" s="14">
        <v>75</v>
      </c>
      <c r="M26" s="14">
        <v>72</v>
      </c>
      <c r="N26" s="14">
        <v>825</v>
      </c>
      <c r="O26" s="14">
        <f t="shared" si="0"/>
        <v>82.5</v>
      </c>
      <c r="P26" s="15">
        <v>15</v>
      </c>
      <c r="Q26" s="14">
        <v>24</v>
      </c>
      <c r="R26" s="14">
        <v>135</v>
      </c>
      <c r="S26" s="14">
        <v>36</v>
      </c>
    </row>
    <row r="27" spans="1:19" ht="12.75" customHeight="1" x14ac:dyDescent="0.2">
      <c r="A27" s="6" t="s">
        <v>19</v>
      </c>
      <c r="B27" s="5"/>
      <c r="C27" s="4" t="s">
        <v>248</v>
      </c>
      <c r="D27" s="14">
        <v>80</v>
      </c>
      <c r="E27" s="14">
        <v>84</v>
      </c>
      <c r="F27" s="14">
        <v>75</v>
      </c>
      <c r="G27" s="14">
        <v>80</v>
      </c>
      <c r="H27" s="14">
        <v>80</v>
      </c>
      <c r="I27" s="14">
        <v>70</v>
      </c>
      <c r="J27" s="14">
        <v>91</v>
      </c>
      <c r="K27" s="14">
        <v>80</v>
      </c>
      <c r="L27" s="14">
        <v>75</v>
      </c>
      <c r="M27" s="14">
        <v>75</v>
      </c>
      <c r="N27" s="14">
        <v>790</v>
      </c>
      <c r="O27" s="14">
        <f t="shared" si="0"/>
        <v>79</v>
      </c>
      <c r="P27" s="15">
        <v>16</v>
      </c>
      <c r="Q27" s="14">
        <v>27</v>
      </c>
      <c r="R27" s="14">
        <v>187</v>
      </c>
      <c r="S27" s="14">
        <v>53</v>
      </c>
    </row>
    <row r="28" spans="1:19" ht="12.75" customHeight="1" x14ac:dyDescent="0.2">
      <c r="A28" s="6" t="s">
        <v>13</v>
      </c>
      <c r="B28" s="5"/>
      <c r="C28" s="4" t="s">
        <v>239</v>
      </c>
      <c r="D28" s="14">
        <v>80</v>
      </c>
      <c r="E28" s="14">
        <v>94</v>
      </c>
      <c r="F28" s="14">
        <v>78</v>
      </c>
      <c r="G28" s="14">
        <v>80</v>
      </c>
      <c r="H28" s="14">
        <v>61</v>
      </c>
      <c r="I28" s="14">
        <v>92</v>
      </c>
      <c r="J28" s="14">
        <v>76</v>
      </c>
      <c r="K28" s="14">
        <v>80</v>
      </c>
      <c r="L28" s="14">
        <v>61</v>
      </c>
      <c r="M28" s="14">
        <v>86</v>
      </c>
      <c r="N28" s="14">
        <v>788</v>
      </c>
      <c r="O28" s="14">
        <f t="shared" si="0"/>
        <v>78.8</v>
      </c>
      <c r="P28" s="15">
        <v>17</v>
      </c>
      <c r="Q28" s="14">
        <v>29</v>
      </c>
      <c r="R28" s="14">
        <v>191</v>
      </c>
      <c r="S28" s="14">
        <v>55</v>
      </c>
    </row>
    <row r="29" spans="1:19" ht="12.75" customHeight="1" x14ac:dyDescent="0.2">
      <c r="A29" s="6" t="s">
        <v>49</v>
      </c>
      <c r="B29" s="5"/>
      <c r="C29" s="4" t="s">
        <v>237</v>
      </c>
      <c r="D29" s="14">
        <v>75</v>
      </c>
      <c r="E29" s="14">
        <v>86</v>
      </c>
      <c r="F29" s="14">
        <v>80</v>
      </c>
      <c r="G29" s="14">
        <v>65</v>
      </c>
      <c r="H29" s="14">
        <v>80</v>
      </c>
      <c r="I29" s="14">
        <v>92</v>
      </c>
      <c r="J29" s="14">
        <v>91</v>
      </c>
      <c r="K29" s="14">
        <v>75</v>
      </c>
      <c r="L29" s="14">
        <v>75</v>
      </c>
      <c r="M29" s="14">
        <v>62</v>
      </c>
      <c r="N29" s="14">
        <v>781</v>
      </c>
      <c r="O29" s="14">
        <f t="shared" si="0"/>
        <v>78.099999999999994</v>
      </c>
      <c r="P29" s="15">
        <v>18</v>
      </c>
      <c r="Q29" s="14">
        <v>31</v>
      </c>
      <c r="R29" s="14">
        <v>203</v>
      </c>
      <c r="S29" s="14">
        <v>60</v>
      </c>
    </row>
    <row r="30" spans="1:19" ht="12.75" customHeight="1" x14ac:dyDescent="0.2">
      <c r="A30" s="6" t="s">
        <v>20</v>
      </c>
      <c r="B30" s="5"/>
      <c r="C30" s="4" t="s">
        <v>236</v>
      </c>
      <c r="D30" s="14">
        <v>80</v>
      </c>
      <c r="E30" s="14">
        <v>80</v>
      </c>
      <c r="F30" s="14">
        <v>76</v>
      </c>
      <c r="G30" s="14">
        <v>80</v>
      </c>
      <c r="H30" s="14">
        <v>75</v>
      </c>
      <c r="I30" s="14">
        <v>92</v>
      </c>
      <c r="J30" s="14">
        <v>91</v>
      </c>
      <c r="K30" s="14">
        <v>70</v>
      </c>
      <c r="L30" s="14">
        <v>62</v>
      </c>
      <c r="M30" s="14">
        <v>72</v>
      </c>
      <c r="N30" s="14">
        <v>778</v>
      </c>
      <c r="O30" s="14">
        <f t="shared" si="0"/>
        <v>77.8</v>
      </c>
      <c r="P30" s="15">
        <v>19</v>
      </c>
      <c r="Q30" s="14">
        <v>32</v>
      </c>
      <c r="R30" s="14">
        <v>209</v>
      </c>
      <c r="S30" s="14">
        <v>62</v>
      </c>
    </row>
    <row r="31" spans="1:19" ht="12.75" customHeight="1" x14ac:dyDescent="0.2">
      <c r="A31" s="6" t="s">
        <v>100</v>
      </c>
      <c r="B31" s="5"/>
      <c r="C31" s="4" t="s">
        <v>233</v>
      </c>
      <c r="D31" s="14">
        <v>75</v>
      </c>
      <c r="E31" s="14">
        <v>85</v>
      </c>
      <c r="F31" s="14">
        <v>62</v>
      </c>
      <c r="G31" s="14">
        <v>75</v>
      </c>
      <c r="H31" s="14">
        <v>76</v>
      </c>
      <c r="I31" s="14">
        <v>80</v>
      </c>
      <c r="J31" s="14">
        <v>91</v>
      </c>
      <c r="K31" s="14">
        <v>75</v>
      </c>
      <c r="L31" s="14">
        <v>65</v>
      </c>
      <c r="M31" s="14">
        <v>88</v>
      </c>
      <c r="N31" s="14">
        <v>772</v>
      </c>
      <c r="O31" s="14">
        <f t="shared" si="0"/>
        <v>77.2</v>
      </c>
      <c r="P31" s="15">
        <v>20</v>
      </c>
      <c r="Q31" s="14">
        <v>33</v>
      </c>
      <c r="R31" s="14">
        <v>217</v>
      </c>
      <c r="S31" s="14">
        <v>64</v>
      </c>
    </row>
    <row r="32" spans="1:19" ht="12.75" customHeight="1" x14ac:dyDescent="0.2">
      <c r="A32" s="6" t="s">
        <v>21</v>
      </c>
      <c r="B32" s="5"/>
      <c r="C32" s="4" t="s">
        <v>231</v>
      </c>
      <c r="D32" s="14">
        <v>80</v>
      </c>
      <c r="E32" s="14">
        <v>76</v>
      </c>
      <c r="F32" s="14">
        <v>75</v>
      </c>
      <c r="G32" s="14">
        <v>80</v>
      </c>
      <c r="H32" s="14">
        <v>70</v>
      </c>
      <c r="I32" s="14">
        <v>80</v>
      </c>
      <c r="J32" s="14">
        <v>80</v>
      </c>
      <c r="K32" s="14">
        <v>80</v>
      </c>
      <c r="L32" s="14">
        <v>61</v>
      </c>
      <c r="M32" s="14">
        <v>68</v>
      </c>
      <c r="N32" s="14">
        <v>750</v>
      </c>
      <c r="O32" s="14">
        <f t="shared" si="0"/>
        <v>75</v>
      </c>
      <c r="P32" s="15">
        <v>21</v>
      </c>
      <c r="Q32" s="14">
        <v>35</v>
      </c>
      <c r="R32" s="14">
        <v>249</v>
      </c>
      <c r="S32" s="14">
        <v>77</v>
      </c>
    </row>
    <row r="33" spans="1:19" ht="12.75" customHeight="1" x14ac:dyDescent="0.2">
      <c r="A33" s="6" t="s">
        <v>103</v>
      </c>
      <c r="B33" s="5"/>
      <c r="C33" s="4" t="s">
        <v>234</v>
      </c>
      <c r="D33" s="14">
        <v>65</v>
      </c>
      <c r="E33" s="14">
        <v>71</v>
      </c>
      <c r="F33" s="14">
        <v>62</v>
      </c>
      <c r="G33" s="14">
        <v>65</v>
      </c>
      <c r="H33" s="14">
        <v>76</v>
      </c>
      <c r="I33" s="14">
        <v>80</v>
      </c>
      <c r="J33" s="14">
        <v>91</v>
      </c>
      <c r="K33" s="14">
        <v>65</v>
      </c>
      <c r="L33" s="14">
        <v>75</v>
      </c>
      <c r="M33" s="14">
        <v>62</v>
      </c>
      <c r="N33" s="14">
        <v>712</v>
      </c>
      <c r="O33" s="14">
        <f t="shared" si="0"/>
        <v>71.2</v>
      </c>
      <c r="P33" s="15">
        <v>22</v>
      </c>
      <c r="Q33" s="14">
        <v>38</v>
      </c>
      <c r="R33" s="14">
        <v>298</v>
      </c>
      <c r="S33" s="14">
        <v>87</v>
      </c>
    </row>
    <row r="34" spans="1:19" ht="12.75" customHeight="1" x14ac:dyDescent="0.2">
      <c r="A34" s="6" t="s">
        <v>38</v>
      </c>
      <c r="B34" s="5"/>
      <c r="C34" s="4" t="s">
        <v>255</v>
      </c>
      <c r="D34" s="14">
        <v>60</v>
      </c>
      <c r="E34" s="14">
        <v>76</v>
      </c>
      <c r="F34" s="14">
        <v>61</v>
      </c>
      <c r="G34" s="14">
        <v>60</v>
      </c>
      <c r="H34" s="14">
        <v>68</v>
      </c>
      <c r="I34" s="14">
        <v>80</v>
      </c>
      <c r="J34" s="14">
        <v>91</v>
      </c>
      <c r="K34" s="14">
        <v>60</v>
      </c>
      <c r="L34" s="14">
        <v>61</v>
      </c>
      <c r="M34" s="14">
        <v>88</v>
      </c>
      <c r="N34" s="14">
        <v>705</v>
      </c>
      <c r="O34" s="14">
        <f t="shared" si="0"/>
        <v>70.5</v>
      </c>
      <c r="P34" s="15">
        <v>23</v>
      </c>
      <c r="Q34" s="14">
        <v>39</v>
      </c>
      <c r="R34" s="14">
        <v>312</v>
      </c>
      <c r="S34" s="14">
        <v>92</v>
      </c>
    </row>
    <row r="35" spans="1:19" ht="12.75" customHeight="1" x14ac:dyDescent="0.2">
      <c r="A35" s="6" t="s">
        <v>97</v>
      </c>
      <c r="B35" s="5"/>
      <c r="C35" s="4" t="s">
        <v>253</v>
      </c>
      <c r="D35" s="14">
        <v>60</v>
      </c>
      <c r="E35" s="14">
        <v>71</v>
      </c>
      <c r="F35" s="14">
        <v>69</v>
      </c>
      <c r="G35" s="14">
        <v>60</v>
      </c>
      <c r="H35" s="14">
        <v>61</v>
      </c>
      <c r="I35" s="14">
        <v>96</v>
      </c>
      <c r="J35" s="14">
        <v>80</v>
      </c>
      <c r="K35" s="14">
        <v>60</v>
      </c>
      <c r="L35" s="14">
        <v>60</v>
      </c>
      <c r="M35" s="14">
        <v>65</v>
      </c>
      <c r="N35" s="14">
        <v>682</v>
      </c>
      <c r="O35" s="14">
        <f t="shared" si="0"/>
        <v>68.2</v>
      </c>
      <c r="P35" s="15">
        <v>24</v>
      </c>
      <c r="Q35" s="14">
        <v>40</v>
      </c>
      <c r="R35" s="14">
        <v>351</v>
      </c>
      <c r="S35" s="14">
        <v>101</v>
      </c>
    </row>
    <row r="36" spans="1:19" ht="12.75" customHeight="1" x14ac:dyDescent="0.2">
      <c r="A36" s="6" t="s">
        <v>101</v>
      </c>
      <c r="B36" s="5"/>
      <c r="C36" s="4" t="s">
        <v>242</v>
      </c>
      <c r="D36" s="14">
        <v>60</v>
      </c>
      <c r="E36" s="14">
        <v>61</v>
      </c>
      <c r="F36" s="14">
        <v>61</v>
      </c>
      <c r="G36" s="14">
        <v>60</v>
      </c>
      <c r="H36" s="14">
        <v>61</v>
      </c>
      <c r="I36" s="14">
        <v>70</v>
      </c>
      <c r="J36" s="14">
        <v>75</v>
      </c>
      <c r="K36" s="14">
        <v>60</v>
      </c>
      <c r="L36" s="14">
        <v>61</v>
      </c>
      <c r="M36" s="14">
        <v>60</v>
      </c>
      <c r="N36" s="14">
        <v>629</v>
      </c>
      <c r="O36" s="14">
        <f t="shared" si="0"/>
        <v>62.9</v>
      </c>
      <c r="P36" s="15">
        <v>25</v>
      </c>
      <c r="Q36" s="14">
        <v>43</v>
      </c>
      <c r="R36" s="14">
        <v>426</v>
      </c>
      <c r="S36" s="14">
        <v>122</v>
      </c>
    </row>
    <row r="37" spans="1:19" ht="11.25" customHeight="1" x14ac:dyDescent="0.2"/>
  </sheetData>
  <sortState xmlns:xlrd2="http://schemas.microsoft.com/office/spreadsheetml/2017/richdata2" ref="B11:S36">
    <sortCondition descending="1" ref="N11:N36"/>
  </sortState>
  <mergeCells count="19">
    <mergeCell ref="B3:G3"/>
    <mergeCell ref="B4:C4"/>
    <mergeCell ref="B5:C5"/>
    <mergeCell ref="E5:G5"/>
    <mergeCell ref="A10:C10"/>
    <mergeCell ref="A7:A9"/>
    <mergeCell ref="B7:B9"/>
    <mergeCell ref="C7:C9"/>
    <mergeCell ref="D7:J7"/>
    <mergeCell ref="N4:T4"/>
    <mergeCell ref="N5:T5"/>
    <mergeCell ref="D4:G4"/>
    <mergeCell ref="P7:P9"/>
    <mergeCell ref="Q7:Q9"/>
    <mergeCell ref="R7:R9"/>
    <mergeCell ref="S7:S9"/>
    <mergeCell ref="K7:M7"/>
    <mergeCell ref="O7:O9"/>
    <mergeCell ref="N7:N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F1BB-5B88-47C0-B8AE-75C299D43C0E}">
  <sheetPr>
    <outlinePr summaryBelow="0" summaryRight="0"/>
    <pageSetUpPr autoPageBreaks="0" fitToPage="1"/>
  </sheetPr>
  <dimension ref="A1:T36"/>
  <sheetViews>
    <sheetView topLeftCell="A10" workbookViewId="0">
      <selection activeCell="B11" sqref="B11:B3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47" width="9.140625" style="1" customWidth="1"/>
    <col min="248" max="16384" width="9.140625" style="1"/>
  </cols>
  <sheetData>
    <row r="1" spans="1:20" ht="11.25" customHeight="1" x14ac:dyDescent="0.2">
      <c r="B1" s="13" t="s">
        <v>93</v>
      </c>
    </row>
    <row r="2" spans="1:20" ht="11.25" customHeight="1" x14ac:dyDescent="0.2">
      <c r="E2" s="1" t="s">
        <v>1036</v>
      </c>
    </row>
    <row r="3" spans="1:20" ht="11.25" customHeight="1" x14ac:dyDescent="0.2">
      <c r="B3" s="39" t="s">
        <v>92</v>
      </c>
      <c r="C3" s="39"/>
      <c r="D3" s="39"/>
      <c r="E3" s="39"/>
      <c r="F3" s="39"/>
      <c r="G3" s="39"/>
    </row>
    <row r="4" spans="1:20" ht="11.25" customHeight="1" x14ac:dyDescent="0.2">
      <c r="B4" s="39" t="s">
        <v>229</v>
      </c>
      <c r="C4" s="39"/>
      <c r="D4" s="39"/>
      <c r="E4" s="39"/>
      <c r="F4" s="39"/>
      <c r="G4" s="39"/>
      <c r="N4" s="39" t="s">
        <v>90</v>
      </c>
      <c r="O4" s="39"/>
      <c r="P4" s="39"/>
      <c r="Q4" s="39"/>
      <c r="R4" s="39"/>
      <c r="S4" s="39"/>
      <c r="T4" s="39"/>
    </row>
    <row r="5" spans="1:20" ht="15" customHeight="1" x14ac:dyDescent="0.2">
      <c r="B5" s="39" t="s">
        <v>89</v>
      </c>
      <c r="C5" s="39"/>
      <c r="D5" s="39"/>
      <c r="E5" s="39"/>
      <c r="F5" s="39"/>
      <c r="G5" s="39"/>
      <c r="N5" s="39" t="s">
        <v>88</v>
      </c>
      <c r="O5" s="39"/>
      <c r="P5" s="39"/>
      <c r="Q5" s="39"/>
      <c r="R5" s="39"/>
      <c r="S5" s="39"/>
      <c r="T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 t="s">
        <v>83</v>
      </c>
      <c r="L7" s="38"/>
      <c r="M7" s="38"/>
      <c r="N7" s="28" t="s">
        <v>82</v>
      </c>
      <c r="O7" s="28" t="s">
        <v>63</v>
      </c>
      <c r="P7" s="28" t="s">
        <v>81</v>
      </c>
      <c r="Q7" s="28" t="s">
        <v>80</v>
      </c>
      <c r="R7" s="28" t="s">
        <v>79</v>
      </c>
      <c r="S7" s="28" t="s">
        <v>78</v>
      </c>
    </row>
    <row r="8" spans="1:20" ht="140.1" customHeight="1" x14ac:dyDescent="0.2">
      <c r="A8" s="33"/>
      <c r="B8" s="36"/>
      <c r="C8" s="36"/>
      <c r="D8" s="11" t="s">
        <v>228</v>
      </c>
      <c r="E8" s="11" t="s">
        <v>227</v>
      </c>
      <c r="F8" s="11" t="s">
        <v>226</v>
      </c>
      <c r="G8" s="11" t="s">
        <v>225</v>
      </c>
      <c r="H8" s="11" t="s">
        <v>224</v>
      </c>
      <c r="I8" s="11" t="s">
        <v>223</v>
      </c>
      <c r="J8" s="11" t="s">
        <v>222</v>
      </c>
      <c r="K8" s="11" t="s">
        <v>221</v>
      </c>
      <c r="L8" s="11" t="s">
        <v>220</v>
      </c>
      <c r="M8" s="11" t="s">
        <v>219</v>
      </c>
      <c r="N8" s="29"/>
      <c r="O8" s="29"/>
      <c r="P8" s="29"/>
      <c r="Q8" s="29"/>
      <c r="R8" s="29"/>
      <c r="S8" s="29"/>
    </row>
    <row r="9" spans="1:20" ht="99.95" customHeight="1" x14ac:dyDescent="0.2">
      <c r="A9" s="34"/>
      <c r="B9" s="37"/>
      <c r="C9" s="37"/>
      <c r="D9" s="11" t="s">
        <v>218</v>
      </c>
      <c r="E9" s="11" t="s">
        <v>217</v>
      </c>
      <c r="F9" s="11" t="s">
        <v>216</v>
      </c>
      <c r="G9" s="11" t="s">
        <v>67</v>
      </c>
      <c r="H9" s="11" t="s">
        <v>212</v>
      </c>
      <c r="I9" s="11" t="s">
        <v>211</v>
      </c>
      <c r="J9" s="11" t="s">
        <v>215</v>
      </c>
      <c r="K9" s="11" t="s">
        <v>214</v>
      </c>
      <c r="L9" s="11" t="s">
        <v>213</v>
      </c>
      <c r="M9" s="11" t="s">
        <v>212</v>
      </c>
      <c r="N9" s="30"/>
      <c r="O9" s="30"/>
      <c r="P9" s="30"/>
      <c r="Q9" s="30"/>
      <c r="R9" s="30"/>
      <c r="S9" s="30"/>
    </row>
    <row r="10" spans="1:20" ht="15" customHeight="1" x14ac:dyDescent="0.25">
      <c r="A10" s="31" t="s">
        <v>63</v>
      </c>
      <c r="B10" s="31"/>
      <c r="C10" s="31"/>
      <c r="D10" s="10" t="s">
        <v>7</v>
      </c>
      <c r="E10" s="10" t="s">
        <v>9</v>
      </c>
      <c r="F10" s="10" t="s">
        <v>16</v>
      </c>
      <c r="G10" s="10" t="s">
        <v>6</v>
      </c>
      <c r="H10" s="10" t="s">
        <v>183</v>
      </c>
      <c r="I10" s="10" t="s">
        <v>106</v>
      </c>
      <c r="J10" s="10" t="s">
        <v>130</v>
      </c>
      <c r="K10" s="10" t="s">
        <v>16</v>
      </c>
      <c r="L10" s="10" t="s">
        <v>181</v>
      </c>
      <c r="M10" s="10" t="s">
        <v>210</v>
      </c>
      <c r="N10" s="9"/>
      <c r="O10" s="9"/>
      <c r="P10" s="8"/>
      <c r="Q10" s="7"/>
      <c r="R10" s="7"/>
      <c r="S10" s="7"/>
    </row>
    <row r="11" spans="1:20" ht="12.75" customHeight="1" x14ac:dyDescent="0.2">
      <c r="A11" s="6" t="s">
        <v>3</v>
      </c>
      <c r="B11" s="5"/>
      <c r="C11" s="4" t="s">
        <v>199</v>
      </c>
      <c r="D11" s="14">
        <v>88</v>
      </c>
      <c r="E11" s="14">
        <v>80</v>
      </c>
      <c r="F11" s="14">
        <v>94</v>
      </c>
      <c r="G11" s="14">
        <v>87</v>
      </c>
      <c r="H11" s="14">
        <v>91</v>
      </c>
      <c r="I11" s="14">
        <v>95</v>
      </c>
      <c r="J11" s="14">
        <v>91</v>
      </c>
      <c r="K11" s="14">
        <v>98</v>
      </c>
      <c r="L11" s="14">
        <v>95</v>
      </c>
      <c r="M11" s="14">
        <v>91</v>
      </c>
      <c r="N11" s="14">
        <v>910</v>
      </c>
      <c r="O11" s="14">
        <f t="shared" ref="O11:O35" si="0">AVERAGE(D11:M11)</f>
        <v>91</v>
      </c>
      <c r="P11" s="15">
        <v>1</v>
      </c>
      <c r="Q11" s="14">
        <v>1</v>
      </c>
      <c r="R11" s="14">
        <v>53</v>
      </c>
      <c r="S11" s="14">
        <v>30</v>
      </c>
    </row>
    <row r="12" spans="1:20" ht="12.75" customHeight="1" x14ac:dyDescent="0.2">
      <c r="A12" s="6" t="s">
        <v>14</v>
      </c>
      <c r="B12" s="5"/>
      <c r="C12" s="4" t="s">
        <v>191</v>
      </c>
      <c r="D12" s="14">
        <v>85</v>
      </c>
      <c r="E12" s="14">
        <v>65</v>
      </c>
      <c r="F12" s="14">
        <v>96</v>
      </c>
      <c r="G12" s="14">
        <v>94</v>
      </c>
      <c r="H12" s="14">
        <v>76</v>
      </c>
      <c r="I12" s="14">
        <v>91</v>
      </c>
      <c r="J12" s="14">
        <v>91</v>
      </c>
      <c r="K12" s="14">
        <v>97</v>
      </c>
      <c r="L12" s="14">
        <v>99</v>
      </c>
      <c r="M12" s="14">
        <v>85</v>
      </c>
      <c r="N12" s="14">
        <v>879</v>
      </c>
      <c r="O12" s="14">
        <f t="shared" si="0"/>
        <v>87.9</v>
      </c>
      <c r="P12" s="15">
        <v>2</v>
      </c>
      <c r="Q12" s="14">
        <v>2</v>
      </c>
      <c r="R12" s="14">
        <v>76</v>
      </c>
      <c r="S12" s="14">
        <v>38</v>
      </c>
    </row>
    <row r="13" spans="1:20" ht="12.75" customHeight="1" x14ac:dyDescent="0.2">
      <c r="A13" s="6" t="s">
        <v>5</v>
      </c>
      <c r="B13" s="5"/>
      <c r="C13" s="4" t="s">
        <v>194</v>
      </c>
      <c r="D13" s="14">
        <v>80</v>
      </c>
      <c r="E13" s="14">
        <v>75</v>
      </c>
      <c r="F13" s="14">
        <v>98</v>
      </c>
      <c r="G13" s="14">
        <v>85</v>
      </c>
      <c r="H13" s="14">
        <v>76</v>
      </c>
      <c r="I13" s="14">
        <v>91</v>
      </c>
      <c r="J13" s="14">
        <v>91</v>
      </c>
      <c r="K13" s="14">
        <v>98</v>
      </c>
      <c r="L13" s="14">
        <v>98</v>
      </c>
      <c r="M13" s="14">
        <v>83</v>
      </c>
      <c r="N13" s="14">
        <v>875</v>
      </c>
      <c r="O13" s="14">
        <f t="shared" si="0"/>
        <v>87.5</v>
      </c>
      <c r="P13" s="15">
        <v>3</v>
      </c>
      <c r="Q13" s="14">
        <v>3</v>
      </c>
      <c r="R13" s="14">
        <v>79</v>
      </c>
      <c r="S13" s="14">
        <v>39</v>
      </c>
    </row>
    <row r="14" spans="1:20" ht="12.75" customHeight="1" x14ac:dyDescent="0.2">
      <c r="A14" s="6" t="s">
        <v>30</v>
      </c>
      <c r="B14" s="5"/>
      <c r="C14" s="4" t="s">
        <v>182</v>
      </c>
      <c r="D14" s="14">
        <v>84</v>
      </c>
      <c r="E14" s="14">
        <v>80</v>
      </c>
      <c r="F14" s="14">
        <v>75</v>
      </c>
      <c r="G14" s="14">
        <v>80</v>
      </c>
      <c r="H14" s="14">
        <v>81</v>
      </c>
      <c r="I14" s="14">
        <v>95</v>
      </c>
      <c r="J14" s="14">
        <v>91</v>
      </c>
      <c r="K14" s="14">
        <v>92</v>
      </c>
      <c r="L14" s="14">
        <v>85</v>
      </c>
      <c r="M14" s="14">
        <v>77</v>
      </c>
      <c r="N14" s="14">
        <v>840</v>
      </c>
      <c r="O14" s="14">
        <f t="shared" si="0"/>
        <v>84</v>
      </c>
      <c r="P14" s="15">
        <v>4</v>
      </c>
      <c r="Q14" s="14">
        <v>4</v>
      </c>
      <c r="R14" s="14">
        <v>112</v>
      </c>
      <c r="S14" s="14">
        <v>47</v>
      </c>
    </row>
    <row r="15" spans="1:20" ht="12.75" customHeight="1" x14ac:dyDescent="0.2">
      <c r="A15" s="6" t="s">
        <v>47</v>
      </c>
      <c r="B15" s="5"/>
      <c r="C15" s="4" t="s">
        <v>204</v>
      </c>
      <c r="D15" s="14">
        <v>81</v>
      </c>
      <c r="E15" s="14">
        <v>78</v>
      </c>
      <c r="F15" s="14">
        <v>98</v>
      </c>
      <c r="G15" s="14">
        <v>84</v>
      </c>
      <c r="H15" s="14">
        <v>75</v>
      </c>
      <c r="I15" s="14">
        <v>75</v>
      </c>
      <c r="J15" s="14">
        <v>91</v>
      </c>
      <c r="K15" s="14">
        <v>96</v>
      </c>
      <c r="L15" s="14">
        <v>82</v>
      </c>
      <c r="M15" s="14">
        <v>75</v>
      </c>
      <c r="N15" s="14">
        <v>835</v>
      </c>
      <c r="O15" s="14">
        <f t="shared" si="0"/>
        <v>83.5</v>
      </c>
      <c r="P15" s="15">
        <v>5</v>
      </c>
      <c r="Q15" s="14">
        <v>5</v>
      </c>
      <c r="R15" s="14">
        <v>122</v>
      </c>
      <c r="S15" s="14">
        <v>48</v>
      </c>
    </row>
    <row r="16" spans="1:20" ht="12.75" customHeight="1" x14ac:dyDescent="0.2">
      <c r="A16" s="6" t="s">
        <v>51</v>
      </c>
      <c r="B16" s="5"/>
      <c r="C16" s="4" t="s">
        <v>186</v>
      </c>
      <c r="D16" s="14">
        <v>93</v>
      </c>
      <c r="E16" s="14">
        <v>75</v>
      </c>
      <c r="F16" s="14">
        <v>85</v>
      </c>
      <c r="G16" s="14">
        <v>84</v>
      </c>
      <c r="H16" s="14">
        <v>80</v>
      </c>
      <c r="I16" s="14">
        <v>80</v>
      </c>
      <c r="J16" s="14">
        <v>91</v>
      </c>
      <c r="K16" s="14">
        <v>75</v>
      </c>
      <c r="L16" s="14">
        <v>98</v>
      </c>
      <c r="M16" s="14">
        <v>69</v>
      </c>
      <c r="N16" s="14">
        <v>830</v>
      </c>
      <c r="O16" s="14">
        <f t="shared" si="0"/>
        <v>83</v>
      </c>
      <c r="P16" s="15">
        <v>6</v>
      </c>
      <c r="Q16" s="14">
        <v>6</v>
      </c>
      <c r="R16" s="14">
        <v>127</v>
      </c>
      <c r="S16" s="14">
        <v>49</v>
      </c>
    </row>
    <row r="17" spans="1:19" ht="12.75" customHeight="1" x14ac:dyDescent="0.2">
      <c r="A17" s="6" t="s">
        <v>0</v>
      </c>
      <c r="B17" s="5"/>
      <c r="C17" s="4" t="s">
        <v>206</v>
      </c>
      <c r="D17" s="14">
        <v>91</v>
      </c>
      <c r="E17" s="14">
        <v>78</v>
      </c>
      <c r="F17" s="14">
        <v>93</v>
      </c>
      <c r="G17" s="14">
        <v>84</v>
      </c>
      <c r="H17" s="14">
        <v>75</v>
      </c>
      <c r="I17" s="14">
        <v>78</v>
      </c>
      <c r="J17" s="14">
        <v>86</v>
      </c>
      <c r="K17" s="14">
        <v>83</v>
      </c>
      <c r="L17" s="14">
        <v>82</v>
      </c>
      <c r="M17" s="14">
        <v>75</v>
      </c>
      <c r="N17" s="14">
        <v>825</v>
      </c>
      <c r="O17" s="14">
        <f t="shared" si="0"/>
        <v>82.5</v>
      </c>
      <c r="P17" s="15">
        <v>7</v>
      </c>
      <c r="Q17" s="14">
        <v>7</v>
      </c>
      <c r="R17" s="14">
        <v>135</v>
      </c>
      <c r="S17" s="14">
        <v>51</v>
      </c>
    </row>
    <row r="18" spans="1:19" ht="12.75" customHeight="1" x14ac:dyDescent="0.2">
      <c r="A18" s="6" t="s">
        <v>44</v>
      </c>
      <c r="B18" s="5"/>
      <c r="C18" s="4" t="s">
        <v>209</v>
      </c>
      <c r="D18" s="14">
        <v>82</v>
      </c>
      <c r="E18" s="14">
        <v>75</v>
      </c>
      <c r="F18" s="14">
        <v>74</v>
      </c>
      <c r="G18" s="14">
        <v>84</v>
      </c>
      <c r="H18" s="14">
        <v>76</v>
      </c>
      <c r="I18" s="14">
        <v>75</v>
      </c>
      <c r="J18" s="14">
        <v>91</v>
      </c>
      <c r="K18" s="14">
        <v>98</v>
      </c>
      <c r="L18" s="14">
        <v>88</v>
      </c>
      <c r="M18" s="14">
        <v>75</v>
      </c>
      <c r="N18" s="14">
        <v>818</v>
      </c>
      <c r="O18" s="14">
        <f t="shared" si="0"/>
        <v>81.8</v>
      </c>
      <c r="P18" s="15">
        <v>8</v>
      </c>
      <c r="Q18" s="14">
        <v>8</v>
      </c>
      <c r="R18" s="14">
        <v>143</v>
      </c>
      <c r="S18" s="14">
        <v>53</v>
      </c>
    </row>
    <row r="19" spans="1:19" ht="12.75" customHeight="1" x14ac:dyDescent="0.2">
      <c r="A19" s="6" t="s">
        <v>4</v>
      </c>
      <c r="B19" s="5"/>
      <c r="C19" s="4" t="s">
        <v>185</v>
      </c>
      <c r="D19" s="14">
        <v>80</v>
      </c>
      <c r="E19" s="14">
        <v>63</v>
      </c>
      <c r="F19" s="14">
        <v>80</v>
      </c>
      <c r="G19" s="14">
        <v>84</v>
      </c>
      <c r="H19" s="14">
        <v>79</v>
      </c>
      <c r="I19" s="14">
        <v>78</v>
      </c>
      <c r="J19" s="14">
        <v>85</v>
      </c>
      <c r="K19" s="14">
        <v>91</v>
      </c>
      <c r="L19" s="14">
        <v>88</v>
      </c>
      <c r="M19" s="14">
        <v>75</v>
      </c>
      <c r="N19" s="14">
        <v>803</v>
      </c>
      <c r="O19" s="14">
        <f t="shared" si="0"/>
        <v>80.3</v>
      </c>
      <c r="P19" s="15">
        <v>9</v>
      </c>
      <c r="Q19" s="14">
        <v>9</v>
      </c>
      <c r="R19" s="14">
        <v>167</v>
      </c>
      <c r="S19" s="14">
        <v>58</v>
      </c>
    </row>
    <row r="20" spans="1:19" ht="12.75" customHeight="1" x14ac:dyDescent="0.2">
      <c r="A20" s="6" t="s">
        <v>22</v>
      </c>
      <c r="B20" s="5"/>
      <c r="C20" s="4" t="s">
        <v>197</v>
      </c>
      <c r="D20" s="14">
        <v>81</v>
      </c>
      <c r="E20" s="14">
        <v>75</v>
      </c>
      <c r="F20" s="14">
        <v>91</v>
      </c>
      <c r="G20" s="14">
        <v>82</v>
      </c>
      <c r="H20" s="14">
        <v>63</v>
      </c>
      <c r="I20" s="14">
        <v>75</v>
      </c>
      <c r="J20" s="14">
        <v>91</v>
      </c>
      <c r="K20" s="14">
        <v>93</v>
      </c>
      <c r="L20" s="14">
        <v>87</v>
      </c>
      <c r="M20" s="14">
        <v>60</v>
      </c>
      <c r="N20" s="14">
        <v>798</v>
      </c>
      <c r="O20" s="14">
        <f t="shared" si="0"/>
        <v>79.8</v>
      </c>
      <c r="P20" s="15">
        <v>10</v>
      </c>
      <c r="Q20" s="14">
        <v>10</v>
      </c>
      <c r="R20" s="14">
        <v>176</v>
      </c>
      <c r="S20" s="14">
        <v>61</v>
      </c>
    </row>
    <row r="21" spans="1:19" ht="12.75" customHeight="1" x14ac:dyDescent="0.2">
      <c r="A21" s="6" t="s">
        <v>40</v>
      </c>
      <c r="B21" s="5"/>
      <c r="C21" s="4" t="s">
        <v>208</v>
      </c>
      <c r="D21" s="14">
        <v>84</v>
      </c>
      <c r="E21" s="14">
        <v>75</v>
      </c>
      <c r="F21" s="14">
        <v>92</v>
      </c>
      <c r="G21" s="14">
        <v>82</v>
      </c>
      <c r="H21" s="14">
        <v>60</v>
      </c>
      <c r="I21" s="14">
        <v>75</v>
      </c>
      <c r="J21" s="14">
        <v>82</v>
      </c>
      <c r="K21" s="14">
        <v>82</v>
      </c>
      <c r="L21" s="14">
        <v>88</v>
      </c>
      <c r="M21" s="14">
        <v>67</v>
      </c>
      <c r="N21" s="14">
        <v>787</v>
      </c>
      <c r="O21" s="14">
        <f t="shared" si="0"/>
        <v>78.7</v>
      </c>
      <c r="P21" s="15">
        <v>11</v>
      </c>
      <c r="Q21" s="14">
        <v>11</v>
      </c>
      <c r="R21" s="14">
        <v>196</v>
      </c>
      <c r="S21" s="14">
        <v>65</v>
      </c>
    </row>
    <row r="22" spans="1:19" ht="12.75" customHeight="1" x14ac:dyDescent="0.2">
      <c r="A22" s="6" t="s">
        <v>37</v>
      </c>
      <c r="B22" s="5"/>
      <c r="C22" s="4" t="s">
        <v>203</v>
      </c>
      <c r="D22" s="14">
        <v>76</v>
      </c>
      <c r="E22" s="14">
        <v>65</v>
      </c>
      <c r="F22" s="14">
        <v>91</v>
      </c>
      <c r="G22" s="14">
        <v>85</v>
      </c>
      <c r="H22" s="14">
        <v>60</v>
      </c>
      <c r="I22" s="14">
        <v>75</v>
      </c>
      <c r="J22" s="14">
        <v>87</v>
      </c>
      <c r="K22" s="14">
        <v>91</v>
      </c>
      <c r="L22" s="14">
        <v>88</v>
      </c>
      <c r="M22" s="14">
        <v>67</v>
      </c>
      <c r="N22" s="14">
        <v>785</v>
      </c>
      <c r="O22" s="14">
        <f t="shared" si="0"/>
        <v>78.5</v>
      </c>
      <c r="P22" s="15">
        <v>12</v>
      </c>
      <c r="Q22" s="14">
        <v>12</v>
      </c>
      <c r="R22" s="14">
        <v>199</v>
      </c>
      <c r="S22" s="14">
        <v>66</v>
      </c>
    </row>
    <row r="23" spans="1:19" ht="12.75" customHeight="1" x14ac:dyDescent="0.2">
      <c r="A23" s="6" t="s">
        <v>2</v>
      </c>
      <c r="B23" s="5"/>
      <c r="C23" s="4" t="s">
        <v>202</v>
      </c>
      <c r="D23" s="14">
        <v>85</v>
      </c>
      <c r="E23" s="14">
        <v>61</v>
      </c>
      <c r="F23" s="14">
        <v>80</v>
      </c>
      <c r="G23" s="14">
        <v>82</v>
      </c>
      <c r="H23" s="14">
        <v>60</v>
      </c>
      <c r="I23" s="14">
        <v>75</v>
      </c>
      <c r="J23" s="14">
        <v>88</v>
      </c>
      <c r="K23" s="14">
        <v>83</v>
      </c>
      <c r="L23" s="14">
        <v>84</v>
      </c>
      <c r="M23" s="14">
        <v>64</v>
      </c>
      <c r="N23" s="14">
        <v>762</v>
      </c>
      <c r="O23" s="14">
        <f t="shared" si="0"/>
        <v>76.2</v>
      </c>
      <c r="P23" s="15">
        <v>13</v>
      </c>
      <c r="Q23" s="14">
        <v>13</v>
      </c>
      <c r="R23" s="14">
        <v>232</v>
      </c>
      <c r="S23" s="14">
        <v>73</v>
      </c>
    </row>
    <row r="24" spans="1:19" ht="12.75" customHeight="1" x14ac:dyDescent="0.2">
      <c r="A24" s="6" t="s">
        <v>32</v>
      </c>
      <c r="B24" s="5"/>
      <c r="C24" s="4" t="s">
        <v>188</v>
      </c>
      <c r="D24" s="14">
        <v>88</v>
      </c>
      <c r="E24" s="14">
        <v>61</v>
      </c>
      <c r="F24" s="14">
        <v>76</v>
      </c>
      <c r="G24" s="14">
        <v>78</v>
      </c>
      <c r="H24" s="14">
        <v>60</v>
      </c>
      <c r="I24" s="14">
        <v>85</v>
      </c>
      <c r="J24" s="14">
        <v>80</v>
      </c>
      <c r="K24" s="14">
        <v>75</v>
      </c>
      <c r="L24" s="14">
        <v>88</v>
      </c>
      <c r="M24" s="14">
        <v>66</v>
      </c>
      <c r="N24" s="14">
        <v>757</v>
      </c>
      <c r="O24" s="14">
        <f t="shared" si="0"/>
        <v>75.7</v>
      </c>
      <c r="P24" s="15">
        <v>14</v>
      </c>
      <c r="Q24" s="14">
        <v>14</v>
      </c>
      <c r="R24" s="14">
        <v>239</v>
      </c>
      <c r="S24" s="14">
        <v>76</v>
      </c>
    </row>
    <row r="25" spans="1:19" ht="12.75" customHeight="1" x14ac:dyDescent="0.2">
      <c r="A25" s="6" t="s">
        <v>28</v>
      </c>
      <c r="B25" s="5"/>
      <c r="C25" s="4" t="s">
        <v>193</v>
      </c>
      <c r="D25" s="14">
        <v>70</v>
      </c>
      <c r="E25" s="14">
        <v>62</v>
      </c>
      <c r="F25" s="14">
        <v>92</v>
      </c>
      <c r="G25" s="14">
        <v>82</v>
      </c>
      <c r="H25" s="14">
        <v>61</v>
      </c>
      <c r="I25" s="14">
        <v>65</v>
      </c>
      <c r="J25" s="14">
        <v>80</v>
      </c>
      <c r="K25" s="14">
        <v>93</v>
      </c>
      <c r="L25" s="14">
        <v>88</v>
      </c>
      <c r="M25" s="14">
        <v>61</v>
      </c>
      <c r="N25" s="14">
        <v>754</v>
      </c>
      <c r="O25" s="14">
        <f t="shared" si="0"/>
        <v>75.400000000000006</v>
      </c>
      <c r="P25" s="15">
        <v>15</v>
      </c>
      <c r="Q25" s="14">
        <v>15</v>
      </c>
      <c r="R25" s="14">
        <v>242</v>
      </c>
      <c r="S25" s="14">
        <v>77</v>
      </c>
    </row>
    <row r="26" spans="1:19" ht="12.75" customHeight="1" x14ac:dyDescent="0.2">
      <c r="A26" s="6" t="s">
        <v>26</v>
      </c>
      <c r="B26" s="5"/>
      <c r="C26" s="4" t="s">
        <v>192</v>
      </c>
      <c r="D26" s="14">
        <v>80</v>
      </c>
      <c r="E26" s="14">
        <v>65</v>
      </c>
      <c r="F26" s="14">
        <v>79</v>
      </c>
      <c r="G26" s="14">
        <v>82</v>
      </c>
      <c r="H26" s="14">
        <v>60</v>
      </c>
      <c r="I26" s="14">
        <v>75</v>
      </c>
      <c r="J26" s="14">
        <v>80</v>
      </c>
      <c r="K26" s="14">
        <v>75</v>
      </c>
      <c r="L26" s="14">
        <v>97</v>
      </c>
      <c r="M26" s="14">
        <v>60</v>
      </c>
      <c r="N26" s="14">
        <v>753</v>
      </c>
      <c r="O26" s="14">
        <f t="shared" si="0"/>
        <v>75.3</v>
      </c>
      <c r="P26" s="15">
        <v>16</v>
      </c>
      <c r="Q26" s="14">
        <v>16</v>
      </c>
      <c r="R26" s="14">
        <v>244</v>
      </c>
      <c r="S26" s="14">
        <v>78</v>
      </c>
    </row>
    <row r="27" spans="1:19" ht="12.75" customHeight="1" x14ac:dyDescent="0.2">
      <c r="A27" s="6" t="s">
        <v>19</v>
      </c>
      <c r="B27" s="5"/>
      <c r="C27" s="4" t="s">
        <v>200</v>
      </c>
      <c r="D27" s="14">
        <v>79</v>
      </c>
      <c r="E27" s="14">
        <v>75</v>
      </c>
      <c r="F27" s="14">
        <v>77</v>
      </c>
      <c r="G27" s="14">
        <v>76</v>
      </c>
      <c r="H27" s="14">
        <v>60</v>
      </c>
      <c r="I27" s="14">
        <v>75</v>
      </c>
      <c r="J27" s="14">
        <v>85</v>
      </c>
      <c r="K27" s="14">
        <v>75</v>
      </c>
      <c r="L27" s="14">
        <v>83</v>
      </c>
      <c r="M27" s="14">
        <v>66</v>
      </c>
      <c r="N27" s="14">
        <v>751</v>
      </c>
      <c r="O27" s="14">
        <f t="shared" si="0"/>
        <v>75.099999999999994</v>
      </c>
      <c r="P27" s="15">
        <v>17</v>
      </c>
      <c r="Q27" s="14">
        <v>17</v>
      </c>
      <c r="R27" s="14">
        <v>247</v>
      </c>
      <c r="S27" s="14">
        <v>80</v>
      </c>
    </row>
    <row r="28" spans="1:19" ht="12.75" customHeight="1" x14ac:dyDescent="0.2">
      <c r="A28" s="6" t="s">
        <v>13</v>
      </c>
      <c r="B28" s="5"/>
      <c r="C28" s="4" t="s">
        <v>190</v>
      </c>
      <c r="D28" s="14">
        <v>74</v>
      </c>
      <c r="E28" s="14">
        <v>65</v>
      </c>
      <c r="F28" s="14">
        <v>75</v>
      </c>
      <c r="G28" s="14">
        <v>80</v>
      </c>
      <c r="H28" s="14">
        <v>62</v>
      </c>
      <c r="I28" s="14">
        <v>75</v>
      </c>
      <c r="J28" s="14">
        <v>80</v>
      </c>
      <c r="K28" s="14">
        <v>91</v>
      </c>
      <c r="L28" s="14">
        <v>87</v>
      </c>
      <c r="M28" s="14">
        <v>60</v>
      </c>
      <c r="N28" s="14">
        <v>749</v>
      </c>
      <c r="O28" s="14">
        <f t="shared" si="0"/>
        <v>74.900000000000006</v>
      </c>
      <c r="P28" s="15">
        <v>18</v>
      </c>
      <c r="Q28" s="14">
        <v>18</v>
      </c>
      <c r="R28" s="14">
        <v>251</v>
      </c>
      <c r="S28" s="14">
        <v>81</v>
      </c>
    </row>
    <row r="29" spans="1:19" ht="12.75" customHeight="1" x14ac:dyDescent="0.2">
      <c r="A29" s="6" t="s">
        <v>49</v>
      </c>
      <c r="B29" s="5"/>
      <c r="C29" s="4" t="s">
        <v>201</v>
      </c>
      <c r="D29" s="14">
        <v>74</v>
      </c>
      <c r="E29" s="14">
        <v>70</v>
      </c>
      <c r="F29" s="14">
        <v>98</v>
      </c>
      <c r="G29" s="14">
        <v>84</v>
      </c>
      <c r="H29" s="14">
        <v>60</v>
      </c>
      <c r="I29" s="14">
        <v>65</v>
      </c>
      <c r="J29" s="14">
        <v>65</v>
      </c>
      <c r="K29" s="14">
        <v>67</v>
      </c>
      <c r="L29" s="14">
        <v>75</v>
      </c>
      <c r="M29" s="14">
        <v>60</v>
      </c>
      <c r="N29" s="14">
        <v>718</v>
      </c>
      <c r="O29" s="14">
        <f t="shared" si="0"/>
        <v>71.8</v>
      </c>
      <c r="P29" s="15">
        <v>19</v>
      </c>
      <c r="Q29" s="14">
        <v>19</v>
      </c>
      <c r="R29" s="14">
        <v>289</v>
      </c>
      <c r="S29" s="14">
        <v>92</v>
      </c>
    </row>
    <row r="30" spans="1:19" ht="12.75" customHeight="1" x14ac:dyDescent="0.2">
      <c r="A30" s="6" t="s">
        <v>20</v>
      </c>
      <c r="B30" s="5"/>
      <c r="C30" s="4" t="s">
        <v>187</v>
      </c>
      <c r="D30" s="14">
        <v>40</v>
      </c>
      <c r="E30" s="14">
        <v>61</v>
      </c>
      <c r="F30" s="14">
        <v>75</v>
      </c>
      <c r="G30" s="14">
        <v>78</v>
      </c>
      <c r="H30" s="14">
        <v>60</v>
      </c>
      <c r="I30" s="14">
        <v>61</v>
      </c>
      <c r="J30" s="14">
        <v>61</v>
      </c>
      <c r="K30" s="14">
        <v>75</v>
      </c>
      <c r="L30" s="14">
        <v>70</v>
      </c>
      <c r="M30" s="14">
        <v>37</v>
      </c>
      <c r="N30" s="14">
        <v>618</v>
      </c>
      <c r="O30" s="14">
        <f t="shared" si="0"/>
        <v>61.8</v>
      </c>
      <c r="P30" s="15">
        <v>20</v>
      </c>
      <c r="Q30" s="14">
        <v>20</v>
      </c>
      <c r="R30" s="14">
        <v>440</v>
      </c>
      <c r="S30" s="14">
        <v>139</v>
      </c>
    </row>
    <row r="31" spans="1:19" ht="12.75" customHeight="1" x14ac:dyDescent="0.2">
      <c r="A31" s="6" t="s">
        <v>100</v>
      </c>
      <c r="B31" s="5"/>
      <c r="C31" s="4" t="s">
        <v>198</v>
      </c>
      <c r="D31" s="14">
        <v>20</v>
      </c>
      <c r="E31" s="14">
        <v>61</v>
      </c>
      <c r="F31" s="14">
        <v>79</v>
      </c>
      <c r="G31" s="14">
        <v>75</v>
      </c>
      <c r="H31" s="14">
        <v>60</v>
      </c>
      <c r="I31" s="14">
        <v>61</v>
      </c>
      <c r="J31" s="14">
        <v>61</v>
      </c>
      <c r="K31" s="14">
        <v>61</v>
      </c>
      <c r="L31" s="14">
        <v>70</v>
      </c>
      <c r="M31" s="14">
        <v>33</v>
      </c>
      <c r="N31" s="14">
        <v>581</v>
      </c>
      <c r="O31" s="14">
        <f t="shared" si="0"/>
        <v>58.1</v>
      </c>
      <c r="P31" s="15">
        <v>21</v>
      </c>
      <c r="Q31" s="14">
        <v>21</v>
      </c>
      <c r="R31" s="14">
        <v>486</v>
      </c>
      <c r="S31" s="14">
        <v>152</v>
      </c>
    </row>
    <row r="32" spans="1:19" ht="12.75" customHeight="1" x14ac:dyDescent="0.2">
      <c r="A32" s="6" t="s">
        <v>21</v>
      </c>
      <c r="B32" s="5"/>
      <c r="C32" s="4" t="s">
        <v>207</v>
      </c>
      <c r="D32" s="14">
        <v>61</v>
      </c>
      <c r="E32" s="14">
        <v>35</v>
      </c>
      <c r="F32" s="14">
        <v>65</v>
      </c>
      <c r="G32" s="14">
        <v>80</v>
      </c>
      <c r="H32" s="3"/>
      <c r="I32" s="14">
        <v>61</v>
      </c>
      <c r="J32" s="14">
        <v>61</v>
      </c>
      <c r="K32" s="14">
        <v>63</v>
      </c>
      <c r="L32" s="14">
        <v>89</v>
      </c>
      <c r="M32" s="3"/>
      <c r="N32" s="14">
        <v>515</v>
      </c>
      <c r="O32" s="14">
        <f t="shared" si="0"/>
        <v>64.375</v>
      </c>
      <c r="P32" s="15">
        <v>22</v>
      </c>
      <c r="Q32" s="14">
        <v>22</v>
      </c>
      <c r="R32" s="14">
        <v>526</v>
      </c>
      <c r="S32" s="14">
        <v>165</v>
      </c>
    </row>
    <row r="33" spans="1:19" ht="12.75" customHeight="1" x14ac:dyDescent="0.2">
      <c r="A33" s="6" t="s">
        <v>103</v>
      </c>
      <c r="B33" s="5"/>
      <c r="C33" s="4" t="s">
        <v>196</v>
      </c>
      <c r="D33" s="14">
        <v>85</v>
      </c>
      <c r="E33" s="14">
        <v>62</v>
      </c>
      <c r="F33" s="14">
        <v>60</v>
      </c>
      <c r="G33" s="14">
        <v>60</v>
      </c>
      <c r="H33" s="3">
        <v>0</v>
      </c>
      <c r="I33" s="14">
        <v>35</v>
      </c>
      <c r="J33" s="14">
        <v>61</v>
      </c>
      <c r="K33" s="14">
        <v>62</v>
      </c>
      <c r="L33" s="14">
        <v>70</v>
      </c>
      <c r="M33" s="3">
        <v>0</v>
      </c>
      <c r="N33" s="14">
        <v>495</v>
      </c>
      <c r="O33" s="14">
        <f t="shared" si="0"/>
        <v>49.5</v>
      </c>
      <c r="P33" s="15">
        <v>23</v>
      </c>
      <c r="Q33" s="14">
        <v>23</v>
      </c>
      <c r="R33" s="14">
        <v>529</v>
      </c>
      <c r="S33" s="14">
        <v>166</v>
      </c>
    </row>
    <row r="34" spans="1:19" ht="12.75" customHeight="1" x14ac:dyDescent="0.2">
      <c r="A34" s="6" t="s">
        <v>38</v>
      </c>
      <c r="B34" s="5"/>
      <c r="C34" s="4" t="s">
        <v>195</v>
      </c>
      <c r="D34" s="14">
        <v>65</v>
      </c>
      <c r="E34" s="14">
        <v>35</v>
      </c>
      <c r="F34" s="14">
        <v>60</v>
      </c>
      <c r="G34" s="14">
        <v>60</v>
      </c>
      <c r="H34" s="3">
        <v>0</v>
      </c>
      <c r="I34" s="14">
        <v>61</v>
      </c>
      <c r="J34" s="14">
        <v>61</v>
      </c>
      <c r="K34" s="14">
        <v>62</v>
      </c>
      <c r="L34" s="14">
        <v>65</v>
      </c>
      <c r="M34" s="3">
        <v>0</v>
      </c>
      <c r="N34" s="14">
        <v>469</v>
      </c>
      <c r="O34" s="14">
        <f t="shared" si="0"/>
        <v>46.9</v>
      </c>
      <c r="P34" s="15">
        <v>24</v>
      </c>
      <c r="Q34" s="14">
        <v>24</v>
      </c>
      <c r="R34" s="14">
        <v>538</v>
      </c>
      <c r="S34" s="14">
        <v>170</v>
      </c>
    </row>
    <row r="35" spans="1:19" ht="12.75" customHeight="1" x14ac:dyDescent="0.2">
      <c r="A35" s="6" t="s">
        <v>97</v>
      </c>
      <c r="B35" s="5"/>
      <c r="C35" s="4" t="s">
        <v>189</v>
      </c>
      <c r="D35" s="14">
        <v>40</v>
      </c>
      <c r="E35" s="14">
        <v>31</v>
      </c>
      <c r="F35" s="14">
        <v>65</v>
      </c>
      <c r="G35" s="14">
        <v>60</v>
      </c>
      <c r="H35" s="14">
        <v>5</v>
      </c>
      <c r="I35" s="14">
        <v>45</v>
      </c>
      <c r="J35" s="14">
        <v>40</v>
      </c>
      <c r="K35" s="14">
        <v>62</v>
      </c>
      <c r="L35" s="14">
        <v>60</v>
      </c>
      <c r="M35" s="14">
        <v>5</v>
      </c>
      <c r="N35" s="14">
        <v>413</v>
      </c>
      <c r="O35" s="14">
        <f t="shared" si="0"/>
        <v>41.3</v>
      </c>
      <c r="P35" s="15">
        <v>25</v>
      </c>
      <c r="Q35" s="14">
        <v>25</v>
      </c>
      <c r="R35" s="14">
        <v>546</v>
      </c>
      <c r="S35" s="14">
        <v>174</v>
      </c>
    </row>
    <row r="36" spans="1:19" ht="11.25" customHeight="1" x14ac:dyDescent="0.2"/>
  </sheetData>
  <sortState xmlns:xlrd2="http://schemas.microsoft.com/office/spreadsheetml/2017/richdata2" ref="B11:S35">
    <sortCondition descending="1" ref="N11:N35"/>
  </sortState>
  <mergeCells count="19">
    <mergeCell ref="K7:M7"/>
    <mergeCell ref="O7:O9"/>
    <mergeCell ref="N7:N9"/>
    <mergeCell ref="B3:G3"/>
    <mergeCell ref="B4:C4"/>
    <mergeCell ref="D4:G4"/>
    <mergeCell ref="B5:C5"/>
    <mergeCell ref="D5:G5"/>
    <mergeCell ref="A10:C10"/>
    <mergeCell ref="A7:A9"/>
    <mergeCell ref="B7:B9"/>
    <mergeCell ref="C7:C9"/>
    <mergeCell ref="D7:J7"/>
    <mergeCell ref="N4:T4"/>
    <mergeCell ref="N5:T5"/>
    <mergeCell ref="P7:P9"/>
    <mergeCell ref="Q7:Q9"/>
    <mergeCell ref="R7:R9"/>
    <mergeCell ref="S7:S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AD1B-9B1A-460B-AC5E-D15111413EC6}">
  <sheetPr>
    <outlinePr summaryBelow="0" summaryRight="0"/>
    <pageSetUpPr autoPageBreaks="0" fitToPage="1"/>
  </sheetPr>
  <dimension ref="A1:M40"/>
  <sheetViews>
    <sheetView topLeftCell="A9" workbookViewId="0">
      <selection activeCell="B11" sqref="B11:B39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3" width="9" style="1" customWidth="1"/>
    <col min="14" max="250" width="9.140625" style="1" customWidth="1"/>
    <col min="251" max="16384" width="9.140625" style="1"/>
  </cols>
  <sheetData>
    <row r="1" spans="1:13" ht="11.25" customHeight="1" x14ac:dyDescent="0.2">
      <c r="B1" s="13" t="s">
        <v>93</v>
      </c>
      <c r="E1" s="1" t="s">
        <v>1038</v>
      </c>
    </row>
    <row r="2" spans="1:13" ht="11.25" customHeight="1" x14ac:dyDescent="0.2"/>
    <row r="3" spans="1:13" ht="11.25" customHeight="1" x14ac:dyDescent="0.2">
      <c r="B3" s="39" t="s">
        <v>92</v>
      </c>
      <c r="C3" s="39"/>
      <c r="D3" s="39"/>
      <c r="E3" s="39"/>
      <c r="F3" s="39"/>
      <c r="G3" s="39"/>
    </row>
    <row r="4" spans="1:13" ht="21.75" customHeight="1" x14ac:dyDescent="0.2">
      <c r="B4" s="39" t="s">
        <v>180</v>
      </c>
      <c r="C4" s="39"/>
      <c r="D4" s="39"/>
      <c r="E4" s="39"/>
      <c r="F4" s="39"/>
      <c r="G4" s="39"/>
      <c r="H4" s="39" t="s">
        <v>179</v>
      </c>
      <c r="I4" s="39"/>
      <c r="J4" s="39"/>
      <c r="K4" s="39"/>
      <c r="L4" s="39"/>
    </row>
    <row r="5" spans="1:13" ht="15" customHeight="1" x14ac:dyDescent="0.2">
      <c r="B5" s="39" t="s">
        <v>89</v>
      </c>
      <c r="C5" s="39"/>
      <c r="D5" s="39"/>
      <c r="E5" s="39"/>
      <c r="F5" s="39"/>
      <c r="G5" s="39"/>
      <c r="H5" s="39" t="s">
        <v>178</v>
      </c>
      <c r="I5" s="39"/>
      <c r="J5" s="39"/>
      <c r="K5" s="39"/>
      <c r="L5" s="39"/>
    </row>
    <row r="6" spans="1:13" ht="11.25" customHeight="1" x14ac:dyDescent="0.2"/>
    <row r="7" spans="1:13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 t="s">
        <v>83</v>
      </c>
      <c r="G7" s="38"/>
      <c r="H7" s="28" t="s">
        <v>82</v>
      </c>
      <c r="I7" s="28" t="s">
        <v>63</v>
      </c>
      <c r="J7" s="28" t="s">
        <v>81</v>
      </c>
      <c r="K7" s="28" t="s">
        <v>80</v>
      </c>
      <c r="L7" s="28" t="s">
        <v>79</v>
      </c>
      <c r="M7" s="28" t="s">
        <v>78</v>
      </c>
    </row>
    <row r="8" spans="1:13" ht="140.1" customHeight="1" x14ac:dyDescent="0.2">
      <c r="A8" s="33"/>
      <c r="B8" s="36"/>
      <c r="C8" s="36"/>
      <c r="D8" s="11" t="s">
        <v>177</v>
      </c>
      <c r="E8" s="11" t="s">
        <v>176</v>
      </c>
      <c r="F8" s="11" t="s">
        <v>175</v>
      </c>
      <c r="G8" s="11" t="s">
        <v>174</v>
      </c>
      <c r="H8" s="29"/>
      <c r="I8" s="29"/>
      <c r="J8" s="29"/>
      <c r="K8" s="29"/>
      <c r="L8" s="29"/>
      <c r="M8" s="29"/>
    </row>
    <row r="9" spans="1:13" ht="99.95" customHeight="1" x14ac:dyDescent="0.2">
      <c r="A9" s="34"/>
      <c r="B9" s="37"/>
      <c r="C9" s="37"/>
      <c r="D9" s="11" t="s">
        <v>170</v>
      </c>
      <c r="E9" s="11" t="s">
        <v>173</v>
      </c>
      <c r="F9" s="11" t="s">
        <v>172</v>
      </c>
      <c r="G9" s="11" t="s">
        <v>171</v>
      </c>
      <c r="H9" s="30"/>
      <c r="I9" s="30"/>
      <c r="J9" s="30"/>
      <c r="K9" s="30"/>
      <c r="L9" s="30"/>
      <c r="M9" s="30"/>
    </row>
    <row r="10" spans="1:13" ht="15" customHeight="1" x14ac:dyDescent="0.25">
      <c r="A10" s="31" t="s">
        <v>63</v>
      </c>
      <c r="B10" s="31"/>
      <c r="C10" s="31"/>
      <c r="D10" s="10" t="s">
        <v>120</v>
      </c>
      <c r="E10" s="10" t="s">
        <v>135</v>
      </c>
      <c r="F10" s="10" t="s">
        <v>138</v>
      </c>
      <c r="G10" s="10" t="s">
        <v>169</v>
      </c>
      <c r="H10" s="9"/>
      <c r="I10" s="9"/>
      <c r="J10" s="8"/>
      <c r="K10" s="7"/>
      <c r="L10" s="7"/>
      <c r="M10" s="7"/>
    </row>
    <row r="11" spans="1:13" ht="12.75" customHeight="1" x14ac:dyDescent="0.2">
      <c r="A11" s="6" t="s">
        <v>3</v>
      </c>
      <c r="B11" s="5"/>
      <c r="C11" s="4" t="s">
        <v>166</v>
      </c>
      <c r="D11" s="14">
        <v>91</v>
      </c>
      <c r="E11" s="14">
        <v>100</v>
      </c>
      <c r="F11" s="14">
        <v>100</v>
      </c>
      <c r="G11" s="14">
        <v>98</v>
      </c>
      <c r="H11" s="14">
        <v>389</v>
      </c>
      <c r="I11" s="14">
        <f t="shared" ref="I11:I39" si="0">AVERAGE(D11:G11)</f>
        <v>97.25</v>
      </c>
      <c r="J11" s="15">
        <v>1</v>
      </c>
      <c r="K11" s="14">
        <v>99</v>
      </c>
      <c r="L11" s="14">
        <v>262</v>
      </c>
      <c r="M11" s="14">
        <v>355</v>
      </c>
    </row>
    <row r="12" spans="1:13" ht="12.75" customHeight="1" x14ac:dyDescent="0.2">
      <c r="A12" s="6" t="s">
        <v>14</v>
      </c>
      <c r="B12" s="5"/>
      <c r="C12" s="4" t="s">
        <v>145</v>
      </c>
      <c r="D12" s="14">
        <v>91</v>
      </c>
      <c r="E12" s="14">
        <v>100</v>
      </c>
      <c r="F12" s="14">
        <v>100</v>
      </c>
      <c r="G12" s="14">
        <v>97</v>
      </c>
      <c r="H12" s="14">
        <v>388</v>
      </c>
      <c r="I12" s="14">
        <f t="shared" si="0"/>
        <v>97</v>
      </c>
      <c r="J12" s="15">
        <v>2</v>
      </c>
      <c r="K12" s="14">
        <v>100</v>
      </c>
      <c r="L12" s="14">
        <v>265</v>
      </c>
      <c r="M12" s="14">
        <v>359</v>
      </c>
    </row>
    <row r="13" spans="1:13" ht="12.75" customHeight="1" x14ac:dyDescent="0.2">
      <c r="A13" s="6" t="s">
        <v>5</v>
      </c>
      <c r="B13" s="5"/>
      <c r="C13" s="4" t="s">
        <v>153</v>
      </c>
      <c r="D13" s="14">
        <v>91</v>
      </c>
      <c r="E13" s="14">
        <v>100</v>
      </c>
      <c r="F13" s="14">
        <v>100</v>
      </c>
      <c r="G13" s="14">
        <v>95</v>
      </c>
      <c r="H13" s="14">
        <v>386</v>
      </c>
      <c r="I13" s="14">
        <f t="shared" si="0"/>
        <v>96.5</v>
      </c>
      <c r="J13" s="15">
        <v>3</v>
      </c>
      <c r="K13" s="14">
        <v>102</v>
      </c>
      <c r="L13" s="14">
        <v>268</v>
      </c>
      <c r="M13" s="14">
        <v>367</v>
      </c>
    </row>
    <row r="14" spans="1:13" ht="12.75" customHeight="1" x14ac:dyDescent="0.2">
      <c r="A14" s="6" t="s">
        <v>30</v>
      </c>
      <c r="B14" s="5"/>
      <c r="C14" s="4" t="s">
        <v>168</v>
      </c>
      <c r="D14" s="14">
        <v>91</v>
      </c>
      <c r="E14" s="14">
        <v>100</v>
      </c>
      <c r="F14" s="14">
        <v>100</v>
      </c>
      <c r="G14" s="14">
        <v>94</v>
      </c>
      <c r="H14" s="14">
        <v>385</v>
      </c>
      <c r="I14" s="14">
        <f t="shared" si="0"/>
        <v>96.25</v>
      </c>
      <c r="J14" s="15">
        <v>4</v>
      </c>
      <c r="K14" s="14">
        <v>104</v>
      </c>
      <c r="L14" s="14">
        <v>269</v>
      </c>
      <c r="M14" s="14">
        <v>373</v>
      </c>
    </row>
    <row r="15" spans="1:13" ht="12.75" customHeight="1" x14ac:dyDescent="0.2">
      <c r="A15" s="6" t="s">
        <v>47</v>
      </c>
      <c r="B15" s="5"/>
      <c r="C15" s="4" t="s">
        <v>149</v>
      </c>
      <c r="D15" s="14">
        <v>91</v>
      </c>
      <c r="E15" s="14">
        <v>100</v>
      </c>
      <c r="F15" s="14">
        <v>100</v>
      </c>
      <c r="G15" s="14">
        <v>92</v>
      </c>
      <c r="H15" s="14">
        <v>383</v>
      </c>
      <c r="I15" s="14">
        <f t="shared" si="0"/>
        <v>95.75</v>
      </c>
      <c r="J15" s="15">
        <v>5</v>
      </c>
      <c r="K15" s="14">
        <v>109</v>
      </c>
      <c r="L15" s="14">
        <v>275</v>
      </c>
      <c r="M15" s="14">
        <v>388</v>
      </c>
    </row>
    <row r="16" spans="1:13" ht="12.75" customHeight="1" x14ac:dyDescent="0.2">
      <c r="A16" s="6" t="s">
        <v>51</v>
      </c>
      <c r="B16" s="5"/>
      <c r="C16" s="4" t="s">
        <v>152</v>
      </c>
      <c r="D16" s="14">
        <v>92</v>
      </c>
      <c r="E16" s="14">
        <v>92</v>
      </c>
      <c r="F16" s="14">
        <v>100</v>
      </c>
      <c r="G16" s="14">
        <v>98</v>
      </c>
      <c r="H16" s="14">
        <v>382</v>
      </c>
      <c r="I16" s="14">
        <f t="shared" si="0"/>
        <v>95.5</v>
      </c>
      <c r="J16" s="15">
        <v>6</v>
      </c>
      <c r="K16" s="14">
        <v>112</v>
      </c>
      <c r="L16" s="14">
        <v>279</v>
      </c>
      <c r="M16" s="14">
        <v>396</v>
      </c>
    </row>
    <row r="17" spans="1:13" ht="12.75" customHeight="1" x14ac:dyDescent="0.2">
      <c r="A17" s="6" t="s">
        <v>0</v>
      </c>
      <c r="B17" s="5"/>
      <c r="C17" s="4" t="s">
        <v>162</v>
      </c>
      <c r="D17" s="14">
        <v>91</v>
      </c>
      <c r="E17" s="14">
        <v>100</v>
      </c>
      <c r="F17" s="14">
        <v>93</v>
      </c>
      <c r="G17" s="14">
        <v>97</v>
      </c>
      <c r="H17" s="14">
        <v>381</v>
      </c>
      <c r="I17" s="14">
        <f t="shared" si="0"/>
        <v>95.25</v>
      </c>
      <c r="J17" s="15">
        <v>7</v>
      </c>
      <c r="K17" s="14">
        <v>114</v>
      </c>
      <c r="L17" s="14">
        <v>281</v>
      </c>
      <c r="M17" s="14">
        <v>403</v>
      </c>
    </row>
    <row r="18" spans="1:13" ht="12.75" customHeight="1" x14ac:dyDescent="0.2">
      <c r="A18" s="6" t="s">
        <v>44</v>
      </c>
      <c r="B18" s="5"/>
      <c r="C18" s="4" t="s">
        <v>139</v>
      </c>
      <c r="D18" s="14">
        <v>85</v>
      </c>
      <c r="E18" s="14">
        <v>92</v>
      </c>
      <c r="F18" s="14">
        <v>100</v>
      </c>
      <c r="G18" s="14">
        <v>92</v>
      </c>
      <c r="H18" s="14">
        <v>369</v>
      </c>
      <c r="I18" s="14">
        <f t="shared" si="0"/>
        <v>92.25</v>
      </c>
      <c r="J18" s="15">
        <v>8</v>
      </c>
      <c r="K18" s="14">
        <v>130</v>
      </c>
      <c r="L18" s="14">
        <v>317</v>
      </c>
      <c r="M18" s="14">
        <v>463</v>
      </c>
    </row>
    <row r="19" spans="1:13" ht="12.75" customHeight="1" x14ac:dyDescent="0.2">
      <c r="A19" s="6" t="s">
        <v>4</v>
      </c>
      <c r="B19" s="5"/>
      <c r="C19" s="4" t="s">
        <v>147</v>
      </c>
      <c r="D19" s="14">
        <v>76</v>
      </c>
      <c r="E19" s="14">
        <v>95</v>
      </c>
      <c r="F19" s="14">
        <v>100</v>
      </c>
      <c r="G19" s="14">
        <v>97</v>
      </c>
      <c r="H19" s="14">
        <v>368</v>
      </c>
      <c r="I19" s="14">
        <f t="shared" si="0"/>
        <v>92</v>
      </c>
      <c r="J19" s="15">
        <v>9</v>
      </c>
      <c r="K19" s="14">
        <v>133</v>
      </c>
      <c r="L19" s="14">
        <v>321</v>
      </c>
      <c r="M19" s="14">
        <v>474</v>
      </c>
    </row>
    <row r="20" spans="1:13" ht="12.75" customHeight="1" x14ac:dyDescent="0.2">
      <c r="A20" s="6" t="s">
        <v>22</v>
      </c>
      <c r="B20" s="5"/>
      <c r="C20" s="4" t="s">
        <v>158</v>
      </c>
      <c r="D20" s="14">
        <v>78</v>
      </c>
      <c r="E20" s="14">
        <v>92</v>
      </c>
      <c r="F20" s="14">
        <v>100</v>
      </c>
      <c r="G20" s="14">
        <v>97</v>
      </c>
      <c r="H20" s="14">
        <v>367</v>
      </c>
      <c r="I20" s="14">
        <f t="shared" si="0"/>
        <v>91.75</v>
      </c>
      <c r="J20" s="15">
        <v>10</v>
      </c>
      <c r="K20" s="14">
        <v>135</v>
      </c>
      <c r="L20" s="14">
        <v>327</v>
      </c>
      <c r="M20" s="14">
        <v>481</v>
      </c>
    </row>
    <row r="21" spans="1:13" ht="12.75" customHeight="1" x14ac:dyDescent="0.2">
      <c r="A21" s="6" t="s">
        <v>40</v>
      </c>
      <c r="B21" s="5"/>
      <c r="C21" s="4" t="s">
        <v>155</v>
      </c>
      <c r="D21" s="14">
        <v>76</v>
      </c>
      <c r="E21" s="14">
        <v>95</v>
      </c>
      <c r="F21" s="14">
        <v>100</v>
      </c>
      <c r="G21" s="14">
        <v>94</v>
      </c>
      <c r="H21" s="14">
        <v>365</v>
      </c>
      <c r="I21" s="14">
        <f t="shared" si="0"/>
        <v>91.25</v>
      </c>
      <c r="J21" s="15">
        <v>11</v>
      </c>
      <c r="K21" s="14">
        <v>137</v>
      </c>
      <c r="L21" s="14">
        <v>331</v>
      </c>
      <c r="M21" s="14">
        <v>494</v>
      </c>
    </row>
    <row r="22" spans="1:13" ht="12.75" customHeight="1" x14ac:dyDescent="0.2">
      <c r="A22" s="6" t="s">
        <v>37</v>
      </c>
      <c r="B22" s="5"/>
      <c r="C22" s="4" t="s">
        <v>143</v>
      </c>
      <c r="D22" s="14">
        <v>76</v>
      </c>
      <c r="E22" s="14">
        <v>95</v>
      </c>
      <c r="F22" s="14">
        <v>97</v>
      </c>
      <c r="G22" s="14">
        <v>97</v>
      </c>
      <c r="H22" s="14">
        <v>365</v>
      </c>
      <c r="I22" s="14">
        <f t="shared" si="0"/>
        <v>91.25</v>
      </c>
      <c r="J22" s="15">
        <v>11</v>
      </c>
      <c r="K22" s="14">
        <v>137</v>
      </c>
      <c r="L22" s="14">
        <v>331</v>
      </c>
      <c r="M22" s="14">
        <v>494</v>
      </c>
    </row>
    <row r="23" spans="1:13" ht="12.75" customHeight="1" x14ac:dyDescent="0.2">
      <c r="A23" s="6" t="s">
        <v>2</v>
      </c>
      <c r="B23" s="5"/>
      <c r="C23" s="4" t="s">
        <v>163</v>
      </c>
      <c r="D23" s="14">
        <v>80</v>
      </c>
      <c r="E23" s="14">
        <v>100</v>
      </c>
      <c r="F23" s="14">
        <v>87</v>
      </c>
      <c r="G23" s="14">
        <v>97</v>
      </c>
      <c r="H23" s="14">
        <v>364</v>
      </c>
      <c r="I23" s="14">
        <f t="shared" si="0"/>
        <v>91</v>
      </c>
      <c r="J23" s="15">
        <v>12</v>
      </c>
      <c r="K23" s="14">
        <v>139</v>
      </c>
      <c r="L23" s="14">
        <v>333</v>
      </c>
      <c r="M23" s="14">
        <v>502</v>
      </c>
    </row>
    <row r="24" spans="1:13" ht="12.75" customHeight="1" x14ac:dyDescent="0.2">
      <c r="A24" s="6" t="s">
        <v>32</v>
      </c>
      <c r="B24" s="5"/>
      <c r="C24" s="4" t="s">
        <v>148</v>
      </c>
      <c r="D24" s="14">
        <v>65</v>
      </c>
      <c r="E24" s="14">
        <v>100</v>
      </c>
      <c r="F24" s="14">
        <v>100</v>
      </c>
      <c r="G24" s="14">
        <v>98</v>
      </c>
      <c r="H24" s="14">
        <v>363</v>
      </c>
      <c r="I24" s="14">
        <f t="shared" si="0"/>
        <v>90.75</v>
      </c>
      <c r="J24" s="15">
        <v>13</v>
      </c>
      <c r="K24" s="14">
        <v>140</v>
      </c>
      <c r="L24" s="14">
        <v>335</v>
      </c>
      <c r="M24" s="14">
        <v>511</v>
      </c>
    </row>
    <row r="25" spans="1:13" ht="12.75" customHeight="1" x14ac:dyDescent="0.2">
      <c r="A25" s="6" t="s">
        <v>28</v>
      </c>
      <c r="B25" s="5"/>
      <c r="C25" s="4" t="s">
        <v>134</v>
      </c>
      <c r="D25" s="14">
        <v>65</v>
      </c>
      <c r="E25" s="14">
        <v>100</v>
      </c>
      <c r="F25" s="14">
        <v>98</v>
      </c>
      <c r="G25" s="14">
        <v>97</v>
      </c>
      <c r="H25" s="14">
        <v>360</v>
      </c>
      <c r="I25" s="14">
        <f t="shared" si="0"/>
        <v>90</v>
      </c>
      <c r="J25" s="15">
        <v>14</v>
      </c>
      <c r="K25" s="14">
        <v>144</v>
      </c>
      <c r="L25" s="14">
        <v>347</v>
      </c>
      <c r="M25" s="14">
        <v>529</v>
      </c>
    </row>
    <row r="26" spans="1:13" ht="12.75" customHeight="1" x14ac:dyDescent="0.2">
      <c r="A26" s="6" t="s">
        <v>26</v>
      </c>
      <c r="B26" s="5"/>
      <c r="C26" s="4" t="s">
        <v>157</v>
      </c>
      <c r="D26" s="14">
        <v>76</v>
      </c>
      <c r="E26" s="14">
        <v>100</v>
      </c>
      <c r="F26" s="14">
        <v>81</v>
      </c>
      <c r="G26" s="14">
        <v>97</v>
      </c>
      <c r="H26" s="14">
        <v>354</v>
      </c>
      <c r="I26" s="14">
        <f t="shared" si="0"/>
        <v>88.5</v>
      </c>
      <c r="J26" s="15">
        <v>15</v>
      </c>
      <c r="K26" s="14">
        <v>148</v>
      </c>
      <c r="L26" s="14">
        <v>368</v>
      </c>
      <c r="M26" s="14">
        <v>557</v>
      </c>
    </row>
    <row r="27" spans="1:13" ht="12.75" customHeight="1" x14ac:dyDescent="0.2">
      <c r="A27" s="6" t="s">
        <v>19</v>
      </c>
      <c r="B27" s="5"/>
      <c r="C27" s="4" t="s">
        <v>144</v>
      </c>
      <c r="D27" s="14">
        <v>70</v>
      </c>
      <c r="E27" s="14">
        <v>100</v>
      </c>
      <c r="F27" s="14">
        <v>92</v>
      </c>
      <c r="G27" s="14">
        <v>92</v>
      </c>
      <c r="H27" s="14">
        <v>354</v>
      </c>
      <c r="I27" s="14">
        <f t="shared" si="0"/>
        <v>88.5</v>
      </c>
      <c r="J27" s="15">
        <v>15</v>
      </c>
      <c r="K27" s="14">
        <v>148</v>
      </c>
      <c r="L27" s="14">
        <v>368</v>
      </c>
      <c r="M27" s="14">
        <v>557</v>
      </c>
    </row>
    <row r="28" spans="1:13" ht="12.75" customHeight="1" x14ac:dyDescent="0.2">
      <c r="A28" s="6" t="s">
        <v>13</v>
      </c>
      <c r="B28" s="5"/>
      <c r="C28" s="4" t="s">
        <v>141</v>
      </c>
      <c r="D28" s="14">
        <v>76</v>
      </c>
      <c r="E28" s="14">
        <v>89</v>
      </c>
      <c r="F28" s="14">
        <v>91</v>
      </c>
      <c r="G28" s="14">
        <v>97</v>
      </c>
      <c r="H28" s="14">
        <v>353</v>
      </c>
      <c r="I28" s="14">
        <f t="shared" si="0"/>
        <v>88.25</v>
      </c>
      <c r="J28" s="15">
        <v>16</v>
      </c>
      <c r="K28" s="14">
        <v>150</v>
      </c>
      <c r="L28" s="14">
        <v>375</v>
      </c>
      <c r="M28" s="14">
        <v>566</v>
      </c>
    </row>
    <row r="29" spans="1:13" ht="12.75" customHeight="1" x14ac:dyDescent="0.2">
      <c r="A29" s="6" t="s">
        <v>49</v>
      </c>
      <c r="B29" s="5"/>
      <c r="C29" s="4" t="s">
        <v>167</v>
      </c>
      <c r="D29" s="14">
        <v>61</v>
      </c>
      <c r="E29" s="14">
        <v>100</v>
      </c>
      <c r="F29" s="14">
        <v>92</v>
      </c>
      <c r="G29" s="14">
        <v>98</v>
      </c>
      <c r="H29" s="14">
        <v>351</v>
      </c>
      <c r="I29" s="14">
        <f t="shared" si="0"/>
        <v>87.75</v>
      </c>
      <c r="J29" s="15">
        <v>17</v>
      </c>
      <c r="K29" s="14">
        <v>152</v>
      </c>
      <c r="L29" s="14">
        <v>380</v>
      </c>
      <c r="M29" s="14">
        <v>577</v>
      </c>
    </row>
    <row r="30" spans="1:13" ht="12.75" customHeight="1" x14ac:dyDescent="0.2">
      <c r="A30" s="6" t="s">
        <v>20</v>
      </c>
      <c r="B30" s="5"/>
      <c r="C30" s="4" t="s">
        <v>164</v>
      </c>
      <c r="D30" s="14">
        <v>85</v>
      </c>
      <c r="E30" s="14">
        <v>95</v>
      </c>
      <c r="F30" s="14">
        <v>76</v>
      </c>
      <c r="G30" s="14">
        <v>95</v>
      </c>
      <c r="H30" s="14">
        <v>351</v>
      </c>
      <c r="I30" s="14">
        <f t="shared" si="0"/>
        <v>87.75</v>
      </c>
      <c r="J30" s="15">
        <v>17</v>
      </c>
      <c r="K30" s="14">
        <v>152</v>
      </c>
      <c r="L30" s="14">
        <v>380</v>
      </c>
      <c r="M30" s="14">
        <v>577</v>
      </c>
    </row>
    <row r="31" spans="1:13" ht="12.75" customHeight="1" x14ac:dyDescent="0.2">
      <c r="A31" s="6" t="s">
        <v>100</v>
      </c>
      <c r="B31" s="5"/>
      <c r="C31" s="4" t="s">
        <v>160</v>
      </c>
      <c r="D31" s="14">
        <v>70</v>
      </c>
      <c r="E31" s="14">
        <v>95</v>
      </c>
      <c r="F31" s="14">
        <v>87</v>
      </c>
      <c r="G31" s="14">
        <v>99</v>
      </c>
      <c r="H31" s="14">
        <v>351</v>
      </c>
      <c r="I31" s="14">
        <f t="shared" si="0"/>
        <v>87.75</v>
      </c>
      <c r="J31" s="15">
        <v>17</v>
      </c>
      <c r="K31" s="14">
        <v>152</v>
      </c>
      <c r="L31" s="14">
        <v>380</v>
      </c>
      <c r="M31" s="14">
        <v>577</v>
      </c>
    </row>
    <row r="32" spans="1:13" ht="12.75" customHeight="1" x14ac:dyDescent="0.2">
      <c r="A32" s="6" t="s">
        <v>21</v>
      </c>
      <c r="B32" s="5"/>
      <c r="C32" s="4" t="s">
        <v>165</v>
      </c>
      <c r="D32" s="14">
        <v>61</v>
      </c>
      <c r="E32" s="14">
        <v>92</v>
      </c>
      <c r="F32" s="14">
        <v>100</v>
      </c>
      <c r="G32" s="14">
        <v>94</v>
      </c>
      <c r="H32" s="14">
        <v>347</v>
      </c>
      <c r="I32" s="14">
        <f t="shared" si="0"/>
        <v>86.75</v>
      </c>
      <c r="J32" s="15">
        <v>18</v>
      </c>
      <c r="K32" s="14">
        <v>156</v>
      </c>
      <c r="L32" s="14">
        <v>389</v>
      </c>
      <c r="M32" s="14">
        <v>601</v>
      </c>
    </row>
    <row r="33" spans="1:13" ht="12.75" customHeight="1" x14ac:dyDescent="0.2">
      <c r="A33" s="6" t="s">
        <v>103</v>
      </c>
      <c r="B33" s="5"/>
      <c r="C33" s="4" t="s">
        <v>156</v>
      </c>
      <c r="D33" s="14">
        <v>78</v>
      </c>
      <c r="E33" s="14">
        <v>95</v>
      </c>
      <c r="F33" s="14">
        <v>78</v>
      </c>
      <c r="G33" s="14">
        <v>94</v>
      </c>
      <c r="H33" s="14">
        <v>345</v>
      </c>
      <c r="I33" s="14">
        <f t="shared" si="0"/>
        <v>86.25</v>
      </c>
      <c r="J33" s="15">
        <v>19</v>
      </c>
      <c r="K33" s="14">
        <v>158</v>
      </c>
      <c r="L33" s="14">
        <v>392</v>
      </c>
      <c r="M33" s="14">
        <v>611</v>
      </c>
    </row>
    <row r="34" spans="1:13" ht="12.75" customHeight="1" x14ac:dyDescent="0.2">
      <c r="A34" s="6" t="s">
        <v>38</v>
      </c>
      <c r="B34" s="5"/>
      <c r="C34" s="4" t="s">
        <v>146</v>
      </c>
      <c r="D34" s="14">
        <v>65</v>
      </c>
      <c r="E34" s="14">
        <v>85</v>
      </c>
      <c r="F34" s="14">
        <v>100</v>
      </c>
      <c r="G34" s="14">
        <v>94</v>
      </c>
      <c r="H34" s="14">
        <v>344</v>
      </c>
      <c r="I34" s="14">
        <f t="shared" si="0"/>
        <v>86</v>
      </c>
      <c r="J34" s="15">
        <v>20</v>
      </c>
      <c r="K34" s="14">
        <v>159</v>
      </c>
      <c r="L34" s="14">
        <v>394</v>
      </c>
      <c r="M34" s="14">
        <v>615</v>
      </c>
    </row>
    <row r="35" spans="1:13" ht="12.75" customHeight="1" x14ac:dyDescent="0.2">
      <c r="A35" s="6" t="s">
        <v>97</v>
      </c>
      <c r="B35" s="5"/>
      <c r="C35" s="4" t="s">
        <v>154</v>
      </c>
      <c r="D35" s="14">
        <v>73</v>
      </c>
      <c r="E35" s="14">
        <v>95</v>
      </c>
      <c r="F35" s="14">
        <v>77</v>
      </c>
      <c r="G35" s="14">
        <v>94</v>
      </c>
      <c r="H35" s="14">
        <v>339</v>
      </c>
      <c r="I35" s="14">
        <f t="shared" si="0"/>
        <v>84.75</v>
      </c>
      <c r="J35" s="15">
        <v>21</v>
      </c>
      <c r="K35" s="14">
        <v>160</v>
      </c>
      <c r="L35" s="14">
        <v>405</v>
      </c>
      <c r="M35" s="14">
        <v>634</v>
      </c>
    </row>
    <row r="36" spans="1:13" ht="12.75" customHeight="1" x14ac:dyDescent="0.2">
      <c r="A36" s="6" t="s">
        <v>101</v>
      </c>
      <c r="B36" s="5"/>
      <c r="C36" s="4" t="s">
        <v>142</v>
      </c>
      <c r="D36" s="14">
        <v>61</v>
      </c>
      <c r="E36" s="14">
        <v>77</v>
      </c>
      <c r="F36" s="14">
        <v>100</v>
      </c>
      <c r="G36" s="14">
        <v>98</v>
      </c>
      <c r="H36" s="14">
        <v>336</v>
      </c>
      <c r="I36" s="14">
        <f t="shared" si="0"/>
        <v>84</v>
      </c>
      <c r="J36" s="15">
        <v>22</v>
      </c>
      <c r="K36" s="14">
        <v>164</v>
      </c>
      <c r="L36" s="14">
        <v>415</v>
      </c>
      <c r="M36" s="14">
        <v>651</v>
      </c>
    </row>
    <row r="37" spans="1:13" ht="12.75" customHeight="1" x14ac:dyDescent="0.2">
      <c r="A37" s="6" t="s">
        <v>1</v>
      </c>
      <c r="B37" s="5"/>
      <c r="C37" s="4" t="s">
        <v>150</v>
      </c>
      <c r="D37" s="14">
        <v>61</v>
      </c>
      <c r="E37" s="14">
        <v>95</v>
      </c>
      <c r="F37" s="14">
        <v>79</v>
      </c>
      <c r="G37" s="14">
        <v>92</v>
      </c>
      <c r="H37" s="14">
        <v>327</v>
      </c>
      <c r="I37" s="14">
        <f t="shared" si="0"/>
        <v>81.75</v>
      </c>
      <c r="J37" s="15">
        <v>23</v>
      </c>
      <c r="K37" s="14">
        <v>167</v>
      </c>
      <c r="L37" s="14">
        <v>433</v>
      </c>
      <c r="M37" s="14">
        <v>694</v>
      </c>
    </row>
    <row r="38" spans="1:13" ht="12.75" customHeight="1" x14ac:dyDescent="0.2">
      <c r="A38" s="6" t="s">
        <v>58</v>
      </c>
      <c r="B38" s="5"/>
      <c r="C38" s="4" t="s">
        <v>137</v>
      </c>
      <c r="D38" s="14">
        <v>83</v>
      </c>
      <c r="E38" s="14">
        <v>79</v>
      </c>
      <c r="F38" s="14">
        <v>67</v>
      </c>
      <c r="G38" s="14">
        <v>94</v>
      </c>
      <c r="H38" s="14">
        <v>323</v>
      </c>
      <c r="I38" s="14">
        <f t="shared" si="0"/>
        <v>80.75</v>
      </c>
      <c r="J38" s="15">
        <v>24</v>
      </c>
      <c r="K38" s="14">
        <v>170</v>
      </c>
      <c r="L38" s="14">
        <v>450</v>
      </c>
      <c r="M38" s="14">
        <v>718</v>
      </c>
    </row>
    <row r="39" spans="1:13" ht="12.75" customHeight="1" x14ac:dyDescent="0.2">
      <c r="A39" s="6" t="s">
        <v>42</v>
      </c>
      <c r="B39" s="5"/>
      <c r="C39" s="4" t="s">
        <v>151</v>
      </c>
      <c r="D39" s="14">
        <v>61</v>
      </c>
      <c r="E39" s="14">
        <v>77</v>
      </c>
      <c r="F39" s="14">
        <v>76</v>
      </c>
      <c r="G39" s="14">
        <v>92</v>
      </c>
      <c r="H39" s="14">
        <v>306</v>
      </c>
      <c r="I39" s="14">
        <f t="shared" si="0"/>
        <v>76.5</v>
      </c>
      <c r="J39" s="15">
        <v>25</v>
      </c>
      <c r="K39" s="14">
        <v>172</v>
      </c>
      <c r="L39" s="14">
        <v>485</v>
      </c>
      <c r="M39" s="14">
        <v>792</v>
      </c>
    </row>
    <row r="40" spans="1:13" ht="11.25" customHeight="1" x14ac:dyDescent="0.2"/>
  </sheetData>
  <sortState xmlns:xlrd2="http://schemas.microsoft.com/office/spreadsheetml/2017/richdata2" ref="B11:M39">
    <sortCondition descending="1" ref="H11:H39"/>
  </sortState>
  <mergeCells count="19">
    <mergeCell ref="B3:G3"/>
    <mergeCell ref="B4:C4"/>
    <mergeCell ref="D4:G4"/>
    <mergeCell ref="B5:C5"/>
    <mergeCell ref="D5:G5"/>
    <mergeCell ref="M7:M9"/>
    <mergeCell ref="A10:C10"/>
    <mergeCell ref="A7:A9"/>
    <mergeCell ref="B7:B9"/>
    <mergeCell ref="C7:C9"/>
    <mergeCell ref="D7:E7"/>
    <mergeCell ref="F7:G7"/>
    <mergeCell ref="I7:I9"/>
    <mergeCell ref="H7:H9"/>
    <mergeCell ref="H4:L4"/>
    <mergeCell ref="H5:L5"/>
    <mergeCell ref="J7:J9"/>
    <mergeCell ref="K7:K9"/>
    <mergeCell ref="L7:L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C70F-BE40-4158-90EC-31BB2667209A}">
  <sheetPr>
    <outlinePr summaryBelow="0" summaryRight="0"/>
    <pageSetUpPr autoPageBreaks="0" fitToPage="1"/>
  </sheetPr>
  <dimension ref="A1:Q33"/>
  <sheetViews>
    <sheetView topLeftCell="A10" workbookViewId="0">
      <selection activeCell="B11" sqref="B11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3" width="9.140625" style="1" customWidth="1"/>
    <col min="254" max="16384" width="9.140625" style="1"/>
  </cols>
  <sheetData>
    <row r="1" spans="1:17" ht="11.25" customHeight="1" x14ac:dyDescent="0.2">
      <c r="B1" s="13" t="s">
        <v>93</v>
      </c>
    </row>
    <row r="2" spans="1:17" ht="11.25" customHeight="1" x14ac:dyDescent="0.2"/>
    <row r="3" spans="1:17" ht="11.25" customHeight="1" x14ac:dyDescent="0.2">
      <c r="B3" s="39" t="s">
        <v>92</v>
      </c>
      <c r="C3" s="39"/>
      <c r="D3" s="39"/>
      <c r="E3" s="39"/>
      <c r="F3" s="39"/>
      <c r="G3" s="39"/>
      <c r="H3" s="39"/>
      <c r="I3" s="39"/>
    </row>
    <row r="4" spans="1:17" ht="11.25" customHeight="1" x14ac:dyDescent="0.2">
      <c r="B4" s="39" t="s">
        <v>133</v>
      </c>
      <c r="C4" s="39"/>
      <c r="D4" s="39" t="s">
        <v>1039</v>
      </c>
      <c r="E4" s="39"/>
      <c r="F4" s="39" t="s">
        <v>1040</v>
      </c>
      <c r="G4" s="39"/>
      <c r="H4" s="39"/>
      <c r="I4" s="39"/>
    </row>
    <row r="5" spans="1:17" ht="15" customHeight="1" x14ac:dyDescent="0.25">
      <c r="B5" s="39" t="s">
        <v>89</v>
      </c>
      <c r="C5" s="39"/>
      <c r="F5" s="39" t="s">
        <v>1041</v>
      </c>
      <c r="G5" s="39"/>
      <c r="H5" s="39"/>
      <c r="I5" s="39"/>
      <c r="J5" s="40"/>
      <c r="K5" s="40"/>
    </row>
    <row r="6" spans="1:17" ht="11.25" customHeight="1" x14ac:dyDescent="0.2"/>
    <row r="7" spans="1:17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 t="s">
        <v>83</v>
      </c>
      <c r="J7" s="38"/>
      <c r="K7" s="38"/>
      <c r="L7" s="28" t="s">
        <v>82</v>
      </c>
      <c r="M7" s="28" t="s">
        <v>63</v>
      </c>
      <c r="N7" s="28" t="s">
        <v>81</v>
      </c>
      <c r="O7" s="28" t="s">
        <v>80</v>
      </c>
      <c r="P7" s="28" t="s">
        <v>79</v>
      </c>
      <c r="Q7" s="28" t="s">
        <v>78</v>
      </c>
    </row>
    <row r="8" spans="1:17" ht="140.1" customHeight="1" x14ac:dyDescent="0.2">
      <c r="A8" s="33"/>
      <c r="B8" s="36"/>
      <c r="C8" s="36"/>
      <c r="D8" s="11" t="s">
        <v>77</v>
      </c>
      <c r="E8" s="11" t="s">
        <v>76</v>
      </c>
      <c r="F8" s="11" t="s">
        <v>75</v>
      </c>
      <c r="G8" s="11" t="s">
        <v>74</v>
      </c>
      <c r="H8" s="11" t="s">
        <v>73</v>
      </c>
      <c r="I8" s="11" t="s">
        <v>72</v>
      </c>
      <c r="J8" s="11" t="s">
        <v>71</v>
      </c>
      <c r="K8" s="11" t="s">
        <v>70</v>
      </c>
      <c r="L8" s="29"/>
      <c r="M8" s="29"/>
      <c r="N8" s="29"/>
      <c r="O8" s="29"/>
      <c r="P8" s="29"/>
      <c r="Q8" s="29"/>
    </row>
    <row r="9" spans="1:17" ht="99.95" customHeight="1" x14ac:dyDescent="0.2">
      <c r="A9" s="34"/>
      <c r="B9" s="37"/>
      <c r="C9" s="37"/>
      <c r="D9" s="11" t="s">
        <v>132</v>
      </c>
      <c r="E9" s="11" t="s">
        <v>68</v>
      </c>
      <c r="F9" s="11" t="s">
        <v>64</v>
      </c>
      <c r="G9" s="11" t="s">
        <v>64</v>
      </c>
      <c r="H9" s="11" t="s">
        <v>67</v>
      </c>
      <c r="I9" s="11" t="s">
        <v>66</v>
      </c>
      <c r="J9" s="11" t="s">
        <v>65</v>
      </c>
      <c r="K9" s="11" t="s">
        <v>131</v>
      </c>
      <c r="L9" s="30"/>
      <c r="M9" s="30"/>
      <c r="N9" s="30"/>
      <c r="O9" s="30"/>
      <c r="P9" s="30"/>
      <c r="Q9" s="30"/>
    </row>
    <row r="10" spans="1:17" ht="15" customHeight="1" x14ac:dyDescent="0.25">
      <c r="A10" s="31" t="s">
        <v>63</v>
      </c>
      <c r="B10" s="31"/>
      <c r="C10" s="31"/>
      <c r="D10" s="10" t="s">
        <v>15</v>
      </c>
      <c r="E10" s="10" t="s">
        <v>130</v>
      </c>
      <c r="F10" s="10" t="s">
        <v>17</v>
      </c>
      <c r="G10" s="10" t="s">
        <v>27</v>
      </c>
      <c r="H10" s="10" t="s">
        <v>17</v>
      </c>
      <c r="I10" s="10" t="s">
        <v>9</v>
      </c>
      <c r="J10" s="10" t="s">
        <v>9</v>
      </c>
      <c r="K10" s="10" t="s">
        <v>62</v>
      </c>
      <c r="L10" s="9"/>
      <c r="M10" s="9"/>
      <c r="N10" s="8"/>
      <c r="O10" s="7"/>
      <c r="P10" s="7"/>
      <c r="Q10" s="7"/>
    </row>
    <row r="11" spans="1:17" ht="12.75" customHeight="1" x14ac:dyDescent="0.2">
      <c r="A11" s="6" t="s">
        <v>3</v>
      </c>
      <c r="B11" s="5"/>
      <c r="C11" s="4" t="s">
        <v>116</v>
      </c>
      <c r="D11" s="14">
        <v>91</v>
      </c>
      <c r="E11" s="14">
        <v>90</v>
      </c>
      <c r="F11" s="14">
        <v>90</v>
      </c>
      <c r="G11" s="14">
        <v>95</v>
      </c>
      <c r="H11" s="14">
        <v>82</v>
      </c>
      <c r="I11" s="14">
        <v>63</v>
      </c>
      <c r="J11" s="14">
        <v>76</v>
      </c>
      <c r="K11" s="14">
        <v>80</v>
      </c>
      <c r="L11" s="14">
        <v>667</v>
      </c>
      <c r="M11" s="14">
        <f t="shared" ref="M11:M32" si="0">AVERAGE(D11:K11)</f>
        <v>83.375</v>
      </c>
      <c r="N11" s="15">
        <v>1</v>
      </c>
      <c r="O11" s="14">
        <v>2</v>
      </c>
      <c r="P11" s="14">
        <v>2</v>
      </c>
      <c r="Q11" s="14">
        <v>2</v>
      </c>
    </row>
    <row r="12" spans="1:17" ht="12.75" customHeight="1" x14ac:dyDescent="0.2">
      <c r="A12" s="6" t="s">
        <v>14</v>
      </c>
      <c r="B12" s="5"/>
      <c r="C12" s="4" t="s">
        <v>125</v>
      </c>
      <c r="D12" s="14">
        <v>91</v>
      </c>
      <c r="E12" s="14">
        <v>80</v>
      </c>
      <c r="F12" s="14">
        <v>95</v>
      </c>
      <c r="G12" s="14">
        <v>95</v>
      </c>
      <c r="H12" s="14">
        <v>82</v>
      </c>
      <c r="I12" s="14">
        <v>61</v>
      </c>
      <c r="J12" s="14">
        <v>78</v>
      </c>
      <c r="K12" s="14">
        <v>82</v>
      </c>
      <c r="L12" s="14">
        <v>664</v>
      </c>
      <c r="M12" s="14">
        <f t="shared" si="0"/>
        <v>83</v>
      </c>
      <c r="N12" s="15">
        <v>2</v>
      </c>
      <c r="O12" s="14">
        <v>3</v>
      </c>
      <c r="P12" s="14">
        <v>3</v>
      </c>
      <c r="Q12" s="14">
        <v>3</v>
      </c>
    </row>
    <row r="13" spans="1:17" ht="12.75" customHeight="1" x14ac:dyDescent="0.2">
      <c r="A13" s="6" t="s">
        <v>5</v>
      </c>
      <c r="B13" s="5"/>
      <c r="C13" s="4" t="s">
        <v>128</v>
      </c>
      <c r="D13" s="14">
        <v>85</v>
      </c>
      <c r="E13" s="14">
        <v>90</v>
      </c>
      <c r="F13" s="14">
        <v>85</v>
      </c>
      <c r="G13" s="14">
        <v>95</v>
      </c>
      <c r="H13" s="14">
        <v>78</v>
      </c>
      <c r="I13" s="14">
        <v>78</v>
      </c>
      <c r="J13" s="14">
        <v>60</v>
      </c>
      <c r="K13" s="14">
        <v>85</v>
      </c>
      <c r="L13" s="14">
        <v>656</v>
      </c>
      <c r="M13" s="14">
        <f t="shared" si="0"/>
        <v>82</v>
      </c>
      <c r="N13" s="15">
        <v>3</v>
      </c>
      <c r="O13" s="14">
        <v>4</v>
      </c>
      <c r="P13" s="14">
        <v>4</v>
      </c>
      <c r="Q13" s="14">
        <v>4</v>
      </c>
    </row>
    <row r="14" spans="1:17" ht="12.75" customHeight="1" x14ac:dyDescent="0.2">
      <c r="A14" s="6" t="s">
        <v>30</v>
      </c>
      <c r="B14" s="5"/>
      <c r="C14" s="4" t="s">
        <v>124</v>
      </c>
      <c r="D14" s="14">
        <v>75</v>
      </c>
      <c r="E14" s="14">
        <v>90</v>
      </c>
      <c r="F14" s="14">
        <v>85</v>
      </c>
      <c r="G14" s="14">
        <v>95</v>
      </c>
      <c r="H14" s="14">
        <v>78</v>
      </c>
      <c r="I14" s="14">
        <v>75</v>
      </c>
      <c r="J14" s="14">
        <v>65</v>
      </c>
      <c r="K14" s="14">
        <v>85</v>
      </c>
      <c r="L14" s="14">
        <v>648</v>
      </c>
      <c r="M14" s="14">
        <f t="shared" si="0"/>
        <v>81</v>
      </c>
      <c r="N14" s="15">
        <v>4</v>
      </c>
      <c r="O14" s="14">
        <v>5</v>
      </c>
      <c r="P14" s="14">
        <v>5</v>
      </c>
      <c r="Q14" s="14">
        <v>5</v>
      </c>
    </row>
    <row r="15" spans="1:17" ht="12.75" customHeight="1" x14ac:dyDescent="0.2">
      <c r="A15" s="6" t="s">
        <v>47</v>
      </c>
      <c r="B15" s="5"/>
      <c r="C15" s="4" t="s">
        <v>122</v>
      </c>
      <c r="D15" s="14">
        <v>91</v>
      </c>
      <c r="E15" s="14">
        <v>70</v>
      </c>
      <c r="F15" s="14">
        <v>80</v>
      </c>
      <c r="G15" s="14">
        <v>75</v>
      </c>
      <c r="H15" s="14">
        <v>85</v>
      </c>
      <c r="I15" s="14">
        <v>80</v>
      </c>
      <c r="J15" s="14">
        <v>80</v>
      </c>
      <c r="K15" s="14">
        <v>80</v>
      </c>
      <c r="L15" s="14">
        <v>641</v>
      </c>
      <c r="M15" s="14">
        <f t="shared" si="0"/>
        <v>80.125</v>
      </c>
      <c r="N15" s="15">
        <v>5</v>
      </c>
      <c r="O15" s="14">
        <v>6</v>
      </c>
      <c r="P15" s="14">
        <v>6</v>
      </c>
      <c r="Q15" s="14">
        <v>6</v>
      </c>
    </row>
    <row r="16" spans="1:17" ht="12.75" customHeight="1" x14ac:dyDescent="0.2">
      <c r="A16" s="6" t="s">
        <v>51</v>
      </c>
      <c r="B16" s="5"/>
      <c r="C16" s="4" t="s">
        <v>110</v>
      </c>
      <c r="D16" s="14">
        <v>61</v>
      </c>
      <c r="E16" s="14">
        <v>80</v>
      </c>
      <c r="F16" s="14">
        <v>85</v>
      </c>
      <c r="G16" s="14">
        <v>95</v>
      </c>
      <c r="H16" s="14">
        <v>78</v>
      </c>
      <c r="I16" s="14">
        <v>80</v>
      </c>
      <c r="J16" s="14">
        <v>62</v>
      </c>
      <c r="K16" s="14">
        <v>91</v>
      </c>
      <c r="L16" s="14">
        <v>632</v>
      </c>
      <c r="M16" s="14">
        <f t="shared" si="0"/>
        <v>79</v>
      </c>
      <c r="N16" s="15">
        <v>6</v>
      </c>
      <c r="O16" s="14">
        <v>8</v>
      </c>
      <c r="P16" s="14">
        <v>8</v>
      </c>
      <c r="Q16" s="14">
        <v>8</v>
      </c>
    </row>
    <row r="17" spans="1:17" ht="12.75" customHeight="1" x14ac:dyDescent="0.2">
      <c r="A17" s="6" t="s">
        <v>0</v>
      </c>
      <c r="B17" s="5"/>
      <c r="C17" s="4" t="s">
        <v>118</v>
      </c>
      <c r="D17" s="14">
        <v>81</v>
      </c>
      <c r="E17" s="14">
        <v>90</v>
      </c>
      <c r="F17" s="14">
        <v>70</v>
      </c>
      <c r="G17" s="14">
        <v>75</v>
      </c>
      <c r="H17" s="14">
        <v>70</v>
      </c>
      <c r="I17" s="14">
        <v>66</v>
      </c>
      <c r="J17" s="14">
        <v>60</v>
      </c>
      <c r="K17" s="14">
        <v>82</v>
      </c>
      <c r="L17" s="14">
        <v>594</v>
      </c>
      <c r="M17" s="14">
        <f t="shared" si="0"/>
        <v>74.25</v>
      </c>
      <c r="N17" s="15">
        <v>7</v>
      </c>
      <c r="O17" s="14">
        <v>12</v>
      </c>
      <c r="P17" s="14">
        <v>12</v>
      </c>
      <c r="Q17" s="14">
        <v>12</v>
      </c>
    </row>
    <row r="18" spans="1:17" ht="12.75" customHeight="1" x14ac:dyDescent="0.2">
      <c r="A18" s="6" t="s">
        <v>44</v>
      </c>
      <c r="B18" s="5"/>
      <c r="C18" s="4" t="s">
        <v>121</v>
      </c>
      <c r="D18" s="14">
        <v>75</v>
      </c>
      <c r="E18" s="14">
        <v>70</v>
      </c>
      <c r="F18" s="14">
        <v>80</v>
      </c>
      <c r="G18" s="14">
        <v>75</v>
      </c>
      <c r="H18" s="14">
        <v>60</v>
      </c>
      <c r="I18" s="14">
        <v>80</v>
      </c>
      <c r="J18" s="14">
        <v>77</v>
      </c>
      <c r="K18" s="14">
        <v>65</v>
      </c>
      <c r="L18" s="14">
        <v>582</v>
      </c>
      <c r="M18" s="14">
        <f t="shared" si="0"/>
        <v>72.75</v>
      </c>
      <c r="N18" s="15">
        <v>8</v>
      </c>
      <c r="O18" s="14">
        <v>13</v>
      </c>
      <c r="P18" s="14">
        <v>13</v>
      </c>
      <c r="Q18" s="14">
        <v>13</v>
      </c>
    </row>
    <row r="19" spans="1:17" ht="12.75" customHeight="1" x14ac:dyDescent="0.2">
      <c r="A19" s="6" t="s">
        <v>4</v>
      </c>
      <c r="B19" s="5"/>
      <c r="C19" s="4" t="s">
        <v>129</v>
      </c>
      <c r="D19" s="14">
        <v>91</v>
      </c>
      <c r="E19" s="14">
        <v>70</v>
      </c>
      <c r="F19" s="14">
        <v>70</v>
      </c>
      <c r="G19" s="14">
        <v>75</v>
      </c>
      <c r="H19" s="14">
        <v>77</v>
      </c>
      <c r="I19" s="14">
        <v>63</v>
      </c>
      <c r="J19" s="14">
        <v>60</v>
      </c>
      <c r="K19" s="14">
        <v>70</v>
      </c>
      <c r="L19" s="14">
        <v>576</v>
      </c>
      <c r="M19" s="14">
        <f t="shared" si="0"/>
        <v>72</v>
      </c>
      <c r="N19" s="15">
        <v>9</v>
      </c>
      <c r="O19" s="14">
        <v>16</v>
      </c>
      <c r="P19" s="14">
        <v>16</v>
      </c>
      <c r="Q19" s="14">
        <v>16</v>
      </c>
    </row>
    <row r="20" spans="1:17" ht="12.75" customHeight="1" x14ac:dyDescent="0.2">
      <c r="A20" s="6" t="s">
        <v>22</v>
      </c>
      <c r="B20" s="5"/>
      <c r="C20" s="4" t="s">
        <v>111</v>
      </c>
      <c r="D20" s="14">
        <v>75</v>
      </c>
      <c r="E20" s="14">
        <v>85</v>
      </c>
      <c r="F20" s="14">
        <v>60</v>
      </c>
      <c r="G20" s="14">
        <v>60</v>
      </c>
      <c r="H20" s="14">
        <v>87</v>
      </c>
      <c r="I20" s="14">
        <v>60</v>
      </c>
      <c r="J20" s="14">
        <v>66</v>
      </c>
      <c r="K20" s="14">
        <v>75</v>
      </c>
      <c r="L20" s="14">
        <v>568</v>
      </c>
      <c r="M20" s="14">
        <f t="shared" si="0"/>
        <v>71</v>
      </c>
      <c r="N20" s="15">
        <v>10</v>
      </c>
      <c r="O20" s="14">
        <v>19</v>
      </c>
      <c r="P20" s="14">
        <v>19</v>
      </c>
      <c r="Q20" s="14">
        <v>19</v>
      </c>
    </row>
    <row r="21" spans="1:17" ht="12.75" customHeight="1" x14ac:dyDescent="0.2">
      <c r="A21" s="6" t="s">
        <v>40</v>
      </c>
      <c r="B21" s="5"/>
      <c r="C21" s="4" t="s">
        <v>112</v>
      </c>
      <c r="D21" s="14">
        <v>91</v>
      </c>
      <c r="E21" s="14">
        <v>85</v>
      </c>
      <c r="F21" s="14">
        <v>60</v>
      </c>
      <c r="G21" s="14">
        <v>60</v>
      </c>
      <c r="H21" s="14">
        <v>75</v>
      </c>
      <c r="I21" s="14">
        <v>60</v>
      </c>
      <c r="J21" s="14">
        <v>60</v>
      </c>
      <c r="K21" s="14">
        <v>71</v>
      </c>
      <c r="L21" s="14">
        <v>562</v>
      </c>
      <c r="M21" s="14">
        <f t="shared" si="0"/>
        <v>70.25</v>
      </c>
      <c r="N21" s="15">
        <v>11</v>
      </c>
      <c r="O21" s="14">
        <v>21</v>
      </c>
      <c r="P21" s="14">
        <v>25</v>
      </c>
      <c r="Q21" s="14">
        <v>21</v>
      </c>
    </row>
    <row r="22" spans="1:17" ht="12.75" customHeight="1" x14ac:dyDescent="0.2">
      <c r="A22" s="6" t="s">
        <v>37</v>
      </c>
      <c r="B22" s="5"/>
      <c r="C22" s="4" t="s">
        <v>105</v>
      </c>
      <c r="D22" s="14">
        <v>67</v>
      </c>
      <c r="E22" s="14">
        <v>87</v>
      </c>
      <c r="F22" s="14">
        <v>60</v>
      </c>
      <c r="G22" s="14">
        <v>60</v>
      </c>
      <c r="H22" s="14">
        <v>75</v>
      </c>
      <c r="I22" s="14">
        <v>60</v>
      </c>
      <c r="J22" s="14">
        <v>70</v>
      </c>
      <c r="K22" s="14">
        <v>75</v>
      </c>
      <c r="L22" s="14">
        <v>554</v>
      </c>
      <c r="M22" s="14">
        <f t="shared" si="0"/>
        <v>69.25</v>
      </c>
      <c r="N22" s="15">
        <v>12</v>
      </c>
      <c r="O22" s="14">
        <v>23</v>
      </c>
      <c r="P22" s="14">
        <v>32</v>
      </c>
      <c r="Q22" s="14">
        <v>23</v>
      </c>
    </row>
    <row r="23" spans="1:17" ht="12.75" customHeight="1" x14ac:dyDescent="0.2">
      <c r="A23" s="6" t="s">
        <v>2</v>
      </c>
      <c r="B23" s="5"/>
      <c r="C23" s="4" t="s">
        <v>127</v>
      </c>
      <c r="D23" s="14">
        <v>85</v>
      </c>
      <c r="E23" s="14">
        <v>85</v>
      </c>
      <c r="F23" s="14">
        <v>70</v>
      </c>
      <c r="G23" s="14">
        <v>65</v>
      </c>
      <c r="H23" s="14">
        <v>60</v>
      </c>
      <c r="I23" s="14">
        <v>60</v>
      </c>
      <c r="J23" s="14">
        <v>60</v>
      </c>
      <c r="K23" s="14">
        <v>65</v>
      </c>
      <c r="L23" s="14">
        <v>550</v>
      </c>
      <c r="M23" s="14">
        <f t="shared" si="0"/>
        <v>68.75</v>
      </c>
      <c r="N23" s="15">
        <v>13</v>
      </c>
      <c r="O23" s="14">
        <v>24</v>
      </c>
      <c r="P23" s="14">
        <v>34</v>
      </c>
      <c r="Q23" s="14">
        <v>24</v>
      </c>
    </row>
    <row r="24" spans="1:17" ht="12.75" customHeight="1" x14ac:dyDescent="0.2">
      <c r="A24" s="6" t="s">
        <v>32</v>
      </c>
      <c r="B24" s="5"/>
      <c r="C24" s="4" t="s">
        <v>99</v>
      </c>
      <c r="D24" s="14">
        <v>75</v>
      </c>
      <c r="E24" s="14">
        <v>75</v>
      </c>
      <c r="F24" s="14">
        <v>60</v>
      </c>
      <c r="G24" s="14">
        <v>65</v>
      </c>
      <c r="H24" s="14">
        <v>60</v>
      </c>
      <c r="I24" s="14">
        <v>60</v>
      </c>
      <c r="J24" s="14">
        <v>67</v>
      </c>
      <c r="K24" s="14">
        <v>75</v>
      </c>
      <c r="L24" s="14">
        <v>537</v>
      </c>
      <c r="M24" s="14">
        <f t="shared" si="0"/>
        <v>67.125</v>
      </c>
      <c r="N24" s="15">
        <v>14</v>
      </c>
      <c r="O24" s="14">
        <v>25</v>
      </c>
      <c r="P24" s="14">
        <v>43</v>
      </c>
      <c r="Q24" s="14">
        <v>25</v>
      </c>
    </row>
    <row r="25" spans="1:17" ht="12.75" customHeight="1" x14ac:dyDescent="0.2">
      <c r="A25" s="6" t="s">
        <v>28</v>
      </c>
      <c r="B25" s="5"/>
      <c r="C25" s="4" t="s">
        <v>102</v>
      </c>
      <c r="D25" s="14">
        <v>61</v>
      </c>
      <c r="E25" s="14">
        <v>70</v>
      </c>
      <c r="F25" s="14">
        <v>60</v>
      </c>
      <c r="G25" s="14">
        <v>60</v>
      </c>
      <c r="H25" s="14">
        <v>80</v>
      </c>
      <c r="I25" s="14">
        <v>60</v>
      </c>
      <c r="J25" s="14">
        <v>68</v>
      </c>
      <c r="K25" s="14">
        <v>75</v>
      </c>
      <c r="L25" s="14">
        <v>534</v>
      </c>
      <c r="M25" s="14">
        <f t="shared" si="0"/>
        <v>66.75</v>
      </c>
      <c r="N25" s="15">
        <v>15</v>
      </c>
      <c r="O25" s="14">
        <v>26</v>
      </c>
      <c r="P25" s="14">
        <v>46</v>
      </c>
      <c r="Q25" s="14">
        <v>26</v>
      </c>
    </row>
    <row r="26" spans="1:17" ht="12.75" customHeight="1" x14ac:dyDescent="0.2">
      <c r="A26" s="6" t="s">
        <v>26</v>
      </c>
      <c r="B26" s="5"/>
      <c r="C26" s="4" t="s">
        <v>123</v>
      </c>
      <c r="D26" s="14">
        <v>61</v>
      </c>
      <c r="E26" s="14">
        <v>80</v>
      </c>
      <c r="F26" s="14">
        <v>60</v>
      </c>
      <c r="G26" s="14">
        <v>65</v>
      </c>
      <c r="H26" s="14">
        <v>60</v>
      </c>
      <c r="I26" s="14">
        <v>61</v>
      </c>
      <c r="J26" s="14">
        <v>70</v>
      </c>
      <c r="K26" s="14">
        <v>75</v>
      </c>
      <c r="L26" s="14">
        <v>532</v>
      </c>
      <c r="M26" s="14">
        <f t="shared" si="0"/>
        <v>66.5</v>
      </c>
      <c r="N26" s="15">
        <v>16</v>
      </c>
      <c r="O26" s="14">
        <v>27</v>
      </c>
      <c r="P26" s="14">
        <v>47</v>
      </c>
      <c r="Q26" s="14">
        <v>27</v>
      </c>
    </row>
    <row r="27" spans="1:17" ht="12.75" customHeight="1" x14ac:dyDescent="0.2">
      <c r="A27" s="6" t="s">
        <v>19</v>
      </c>
      <c r="B27" s="5"/>
      <c r="C27" s="4" t="s">
        <v>96</v>
      </c>
      <c r="D27" s="14">
        <v>75</v>
      </c>
      <c r="E27" s="14">
        <v>80</v>
      </c>
      <c r="F27" s="14">
        <v>60</v>
      </c>
      <c r="G27" s="14">
        <v>60</v>
      </c>
      <c r="H27" s="14">
        <v>60</v>
      </c>
      <c r="I27" s="14">
        <v>60</v>
      </c>
      <c r="J27" s="14">
        <v>60</v>
      </c>
      <c r="K27" s="14">
        <v>65</v>
      </c>
      <c r="L27" s="14">
        <v>520</v>
      </c>
      <c r="M27" s="14">
        <f t="shared" si="0"/>
        <v>65</v>
      </c>
      <c r="N27" s="15">
        <v>17</v>
      </c>
      <c r="O27" s="14">
        <v>30</v>
      </c>
      <c r="P27" s="14">
        <v>57</v>
      </c>
      <c r="Q27" s="14">
        <v>31</v>
      </c>
    </row>
    <row r="28" spans="1:17" ht="12.75" customHeight="1" x14ac:dyDescent="0.2">
      <c r="A28" s="6" t="s">
        <v>13</v>
      </c>
      <c r="B28" s="5"/>
      <c r="C28" s="4" t="s">
        <v>114</v>
      </c>
      <c r="D28" s="14">
        <v>75</v>
      </c>
      <c r="E28" s="14">
        <v>75</v>
      </c>
      <c r="F28" s="14">
        <v>60</v>
      </c>
      <c r="G28" s="14">
        <v>60</v>
      </c>
      <c r="H28" s="14">
        <v>60</v>
      </c>
      <c r="I28" s="14">
        <v>60</v>
      </c>
      <c r="J28" s="14">
        <v>60</v>
      </c>
      <c r="K28" s="14">
        <v>65</v>
      </c>
      <c r="L28" s="14">
        <v>515</v>
      </c>
      <c r="M28" s="14">
        <f t="shared" si="0"/>
        <v>64.375</v>
      </c>
      <c r="N28" s="15">
        <v>18</v>
      </c>
      <c r="O28" s="14">
        <v>32</v>
      </c>
      <c r="P28" s="14">
        <v>66</v>
      </c>
      <c r="Q28" s="14">
        <v>33</v>
      </c>
    </row>
    <row r="29" spans="1:17" ht="12.75" customHeight="1" x14ac:dyDescent="0.2">
      <c r="A29" s="6" t="s">
        <v>49</v>
      </c>
      <c r="B29" s="5"/>
      <c r="C29" s="4" t="s">
        <v>126</v>
      </c>
      <c r="D29" s="14">
        <v>61</v>
      </c>
      <c r="E29" s="14">
        <v>70</v>
      </c>
      <c r="F29" s="14">
        <v>70</v>
      </c>
      <c r="G29" s="14">
        <v>65</v>
      </c>
      <c r="H29" s="14">
        <v>63</v>
      </c>
      <c r="I29" s="14">
        <v>60</v>
      </c>
      <c r="J29" s="14">
        <v>60</v>
      </c>
      <c r="K29" s="14">
        <v>65</v>
      </c>
      <c r="L29" s="14">
        <v>514</v>
      </c>
      <c r="M29" s="14">
        <f t="shared" si="0"/>
        <v>64.25</v>
      </c>
      <c r="N29" s="15">
        <v>19</v>
      </c>
      <c r="O29" s="14">
        <v>33</v>
      </c>
      <c r="P29" s="14">
        <v>68</v>
      </c>
      <c r="Q29" s="14">
        <v>34</v>
      </c>
    </row>
    <row r="30" spans="1:17" ht="12.75" customHeight="1" x14ac:dyDescent="0.2">
      <c r="A30" s="6" t="s">
        <v>20</v>
      </c>
      <c r="B30" s="5"/>
      <c r="C30" s="4" t="s">
        <v>119</v>
      </c>
      <c r="D30" s="14">
        <v>75</v>
      </c>
      <c r="E30" s="14">
        <v>75</v>
      </c>
      <c r="F30" s="14">
        <v>60</v>
      </c>
      <c r="G30" s="14">
        <v>60</v>
      </c>
      <c r="H30" s="14">
        <v>60</v>
      </c>
      <c r="I30" s="14">
        <v>60</v>
      </c>
      <c r="J30" s="14">
        <v>61</v>
      </c>
      <c r="K30" s="14">
        <v>61</v>
      </c>
      <c r="L30" s="14">
        <v>512</v>
      </c>
      <c r="M30" s="14">
        <f t="shared" si="0"/>
        <v>64</v>
      </c>
      <c r="N30" s="15">
        <v>20</v>
      </c>
      <c r="O30" s="14">
        <v>34</v>
      </c>
      <c r="P30" s="14">
        <v>71</v>
      </c>
      <c r="Q30" s="14">
        <v>36</v>
      </c>
    </row>
    <row r="31" spans="1:17" ht="12.75" customHeight="1" x14ac:dyDescent="0.2">
      <c r="A31" s="6" t="s">
        <v>100</v>
      </c>
      <c r="B31" s="5"/>
      <c r="C31" s="4" t="s">
        <v>107</v>
      </c>
      <c r="D31" s="14">
        <v>61</v>
      </c>
      <c r="E31" s="14">
        <v>70</v>
      </c>
      <c r="F31" s="14">
        <v>60</v>
      </c>
      <c r="G31" s="14">
        <v>65</v>
      </c>
      <c r="H31" s="14">
        <v>60</v>
      </c>
      <c r="I31" s="14">
        <v>60</v>
      </c>
      <c r="J31" s="14">
        <v>60</v>
      </c>
      <c r="K31" s="14">
        <v>75</v>
      </c>
      <c r="L31" s="14">
        <v>511</v>
      </c>
      <c r="M31" s="14">
        <f t="shared" si="0"/>
        <v>63.875</v>
      </c>
      <c r="N31" s="15">
        <v>21</v>
      </c>
      <c r="O31" s="14">
        <v>36</v>
      </c>
      <c r="P31" s="14">
        <v>73</v>
      </c>
      <c r="Q31" s="14">
        <v>37</v>
      </c>
    </row>
    <row r="32" spans="1:17" ht="12.75" customHeight="1" x14ac:dyDescent="0.2">
      <c r="A32" s="6" t="s">
        <v>21</v>
      </c>
      <c r="B32" s="5"/>
      <c r="C32" s="4" t="s">
        <v>113</v>
      </c>
      <c r="D32" s="14">
        <v>61</v>
      </c>
      <c r="E32" s="14">
        <v>76</v>
      </c>
      <c r="F32" s="14">
        <v>60</v>
      </c>
      <c r="G32" s="14">
        <v>60</v>
      </c>
      <c r="H32" s="14">
        <v>60</v>
      </c>
      <c r="I32" s="14">
        <v>60</v>
      </c>
      <c r="J32" s="14">
        <v>60</v>
      </c>
      <c r="K32" s="14">
        <v>61</v>
      </c>
      <c r="L32" s="14">
        <v>498</v>
      </c>
      <c r="M32" s="14">
        <f t="shared" si="0"/>
        <v>62.25</v>
      </c>
      <c r="N32" s="15">
        <v>22</v>
      </c>
      <c r="O32" s="14">
        <v>37</v>
      </c>
      <c r="P32" s="14">
        <v>87</v>
      </c>
      <c r="Q32" s="14">
        <v>40</v>
      </c>
    </row>
    <row r="33" ht="11.25" customHeight="1" x14ac:dyDescent="0.2"/>
  </sheetData>
  <sortState xmlns:xlrd2="http://schemas.microsoft.com/office/spreadsheetml/2017/richdata2" ref="B11:Q32">
    <sortCondition descending="1" ref="L11:L32"/>
  </sortState>
  <mergeCells count="18">
    <mergeCell ref="B3:I3"/>
    <mergeCell ref="B4:C4"/>
    <mergeCell ref="D4:E4"/>
    <mergeCell ref="F4:I4"/>
    <mergeCell ref="B5:C5"/>
    <mergeCell ref="F5:K5"/>
    <mergeCell ref="N7:N9"/>
    <mergeCell ref="O7:O9"/>
    <mergeCell ref="P7:P9"/>
    <mergeCell ref="Q7:Q9"/>
    <mergeCell ref="A10:C10"/>
    <mergeCell ref="A7:A9"/>
    <mergeCell ref="B7:B9"/>
    <mergeCell ref="C7:C9"/>
    <mergeCell ref="D7:H7"/>
    <mergeCell ref="I7:K7"/>
    <mergeCell ref="M7:M9"/>
    <mergeCell ref="L7:L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5937-3CE1-4C6A-85F4-B1096C1D314D}">
  <sheetPr>
    <outlinePr summaryBelow="0" summaryRight="0"/>
    <pageSetUpPr autoPageBreaks="0" fitToPage="1"/>
  </sheetPr>
  <dimension ref="A1:Q29"/>
  <sheetViews>
    <sheetView tabSelected="1" topLeftCell="A7" workbookViewId="0">
      <selection activeCell="B11" sqref="B11:B28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3" width="9.140625" style="1" customWidth="1"/>
    <col min="254" max="16384" width="9.140625" style="1"/>
  </cols>
  <sheetData>
    <row r="1" spans="1:17" ht="11.25" customHeight="1" x14ac:dyDescent="0.2">
      <c r="B1" s="13" t="s">
        <v>93</v>
      </c>
    </row>
    <row r="2" spans="1:17" ht="11.25" customHeight="1" x14ac:dyDescent="0.2"/>
    <row r="3" spans="1:17" ht="11.25" customHeight="1" x14ac:dyDescent="0.2">
      <c r="B3" s="39" t="s">
        <v>92</v>
      </c>
      <c r="C3" s="39"/>
      <c r="D3" s="39"/>
      <c r="E3" s="39"/>
      <c r="F3" s="39"/>
      <c r="G3" s="39"/>
      <c r="H3" s="39"/>
      <c r="I3" s="39"/>
    </row>
    <row r="4" spans="1:17" ht="11.25" customHeight="1" x14ac:dyDescent="0.2">
      <c r="B4" s="39" t="s">
        <v>91</v>
      </c>
      <c r="C4" s="39"/>
      <c r="D4" s="39" t="s">
        <v>1039</v>
      </c>
      <c r="E4" s="39"/>
      <c r="F4" s="39" t="s">
        <v>1040</v>
      </c>
      <c r="G4" s="39"/>
      <c r="H4" s="39"/>
      <c r="I4" s="39"/>
    </row>
    <row r="5" spans="1:17" ht="15" customHeight="1" x14ac:dyDescent="0.25">
      <c r="B5" s="39" t="s">
        <v>89</v>
      </c>
      <c r="C5" s="39"/>
      <c r="F5" s="39" t="s">
        <v>1041</v>
      </c>
      <c r="G5" s="39"/>
      <c r="H5" s="39"/>
      <c r="I5" s="39"/>
      <c r="J5" s="40"/>
      <c r="K5" s="40"/>
    </row>
    <row r="6" spans="1:17" ht="11.25" customHeight="1" x14ac:dyDescent="0.2"/>
    <row r="7" spans="1:17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 t="s">
        <v>83</v>
      </c>
      <c r="J7" s="38"/>
      <c r="K7" s="38"/>
      <c r="L7" s="28" t="s">
        <v>82</v>
      </c>
      <c r="M7" s="28" t="s">
        <v>63</v>
      </c>
      <c r="N7" s="28" t="s">
        <v>81</v>
      </c>
      <c r="O7" s="28" t="s">
        <v>80</v>
      </c>
      <c r="P7" s="28" t="s">
        <v>79</v>
      </c>
      <c r="Q7" s="28" t="s">
        <v>78</v>
      </c>
    </row>
    <row r="8" spans="1:17" ht="140.1" customHeight="1" x14ac:dyDescent="0.2">
      <c r="A8" s="33"/>
      <c r="B8" s="36"/>
      <c r="C8" s="36"/>
      <c r="D8" s="11" t="s">
        <v>77</v>
      </c>
      <c r="E8" s="11" t="s">
        <v>76</v>
      </c>
      <c r="F8" s="11" t="s">
        <v>75</v>
      </c>
      <c r="G8" s="11" t="s">
        <v>74</v>
      </c>
      <c r="H8" s="11" t="s">
        <v>73</v>
      </c>
      <c r="I8" s="11" t="s">
        <v>72</v>
      </c>
      <c r="J8" s="11" t="s">
        <v>71</v>
      </c>
      <c r="K8" s="11" t="s">
        <v>70</v>
      </c>
      <c r="L8" s="29"/>
      <c r="M8" s="29"/>
      <c r="N8" s="29"/>
      <c r="O8" s="29"/>
      <c r="P8" s="29"/>
      <c r="Q8" s="29"/>
    </row>
    <row r="9" spans="1:17" ht="99.95" customHeight="1" x14ac:dyDescent="0.2">
      <c r="A9" s="34"/>
      <c r="B9" s="37"/>
      <c r="C9" s="37"/>
      <c r="D9" s="11" t="s">
        <v>69</v>
      </c>
      <c r="E9" s="11" t="s">
        <v>68</v>
      </c>
      <c r="F9" s="11" t="s">
        <v>64</v>
      </c>
      <c r="G9" s="11" t="s">
        <v>64</v>
      </c>
      <c r="H9" s="11" t="s">
        <v>67</v>
      </c>
      <c r="I9" s="11" t="s">
        <v>66</v>
      </c>
      <c r="J9" s="11" t="s">
        <v>65</v>
      </c>
      <c r="K9" s="11" t="s">
        <v>64</v>
      </c>
      <c r="L9" s="30"/>
      <c r="M9" s="30"/>
      <c r="N9" s="30"/>
      <c r="O9" s="30"/>
      <c r="P9" s="30"/>
      <c r="Q9" s="30"/>
    </row>
    <row r="10" spans="1:17" ht="15" customHeight="1" x14ac:dyDescent="0.25">
      <c r="A10" s="31" t="s">
        <v>63</v>
      </c>
      <c r="B10" s="31"/>
      <c r="C10" s="31"/>
      <c r="D10" s="10" t="s">
        <v>60</v>
      </c>
      <c r="E10" s="10" t="s">
        <v>15</v>
      </c>
      <c r="F10" s="10" t="s">
        <v>62</v>
      </c>
      <c r="G10" s="10" t="s">
        <v>15</v>
      </c>
      <c r="H10" s="10" t="s">
        <v>17</v>
      </c>
      <c r="I10" s="10" t="s">
        <v>45</v>
      </c>
      <c r="J10" s="10" t="s">
        <v>61</v>
      </c>
      <c r="K10" s="10" t="s">
        <v>60</v>
      </c>
      <c r="L10" s="9"/>
      <c r="M10" s="9"/>
      <c r="N10" s="8"/>
      <c r="O10" s="7"/>
      <c r="P10" s="7"/>
      <c r="Q10" s="7"/>
    </row>
    <row r="11" spans="1:17" ht="12.75" customHeight="1" x14ac:dyDescent="0.2">
      <c r="A11" s="6" t="s">
        <v>3</v>
      </c>
      <c r="B11" s="5"/>
      <c r="C11" s="4" t="s">
        <v>41</v>
      </c>
      <c r="D11" s="16">
        <v>91</v>
      </c>
      <c r="E11" s="16">
        <v>80</v>
      </c>
      <c r="F11" s="16">
        <v>95</v>
      </c>
      <c r="G11" s="16">
        <v>95</v>
      </c>
      <c r="H11" s="16">
        <v>75</v>
      </c>
      <c r="I11" s="16">
        <v>91</v>
      </c>
      <c r="J11" s="16">
        <v>95</v>
      </c>
      <c r="K11" s="16">
        <v>95</v>
      </c>
      <c r="L11" s="16">
        <v>717</v>
      </c>
      <c r="M11" s="16">
        <f t="shared" ref="M11:M28" si="0">AVERAGE(D11:K11)</f>
        <v>89.625</v>
      </c>
      <c r="N11" s="17">
        <v>1</v>
      </c>
      <c r="O11" s="16">
        <v>1</v>
      </c>
      <c r="P11" s="16">
        <v>1</v>
      </c>
      <c r="Q11" s="16">
        <v>1</v>
      </c>
    </row>
    <row r="12" spans="1:17" ht="12.75" customHeight="1" x14ac:dyDescent="0.2">
      <c r="A12" s="6" t="s">
        <v>14</v>
      </c>
      <c r="B12" s="5"/>
      <c r="C12" s="4" t="s">
        <v>18</v>
      </c>
      <c r="D12" s="16">
        <v>85</v>
      </c>
      <c r="E12" s="16">
        <v>70</v>
      </c>
      <c r="F12" s="16">
        <v>85</v>
      </c>
      <c r="G12" s="16">
        <v>80</v>
      </c>
      <c r="H12" s="16">
        <v>82</v>
      </c>
      <c r="I12" s="16">
        <v>76</v>
      </c>
      <c r="J12" s="16">
        <v>80</v>
      </c>
      <c r="K12" s="16">
        <v>80</v>
      </c>
      <c r="L12" s="16">
        <v>638</v>
      </c>
      <c r="M12" s="16">
        <f t="shared" si="0"/>
        <v>79.75</v>
      </c>
      <c r="N12" s="17">
        <v>2</v>
      </c>
      <c r="O12" s="16">
        <v>7</v>
      </c>
      <c r="P12" s="16">
        <v>7</v>
      </c>
      <c r="Q12" s="16">
        <v>7</v>
      </c>
    </row>
    <row r="13" spans="1:17" ht="12.75" customHeight="1" x14ac:dyDescent="0.2">
      <c r="A13" s="6" t="s">
        <v>5</v>
      </c>
      <c r="B13" s="5"/>
      <c r="C13" s="4" t="s">
        <v>12</v>
      </c>
      <c r="D13" s="16">
        <v>85</v>
      </c>
      <c r="E13" s="16">
        <v>80</v>
      </c>
      <c r="F13" s="16">
        <v>85</v>
      </c>
      <c r="G13" s="16">
        <v>95</v>
      </c>
      <c r="H13" s="16">
        <v>65</v>
      </c>
      <c r="I13" s="16">
        <v>60</v>
      </c>
      <c r="J13" s="16">
        <v>75</v>
      </c>
      <c r="K13" s="16">
        <v>80</v>
      </c>
      <c r="L13" s="16">
        <v>625</v>
      </c>
      <c r="M13" s="16">
        <f t="shared" si="0"/>
        <v>78.125</v>
      </c>
      <c r="N13" s="17">
        <v>3</v>
      </c>
      <c r="O13" s="16">
        <v>9</v>
      </c>
      <c r="P13" s="16">
        <v>9</v>
      </c>
      <c r="Q13" s="16">
        <v>9</v>
      </c>
    </row>
    <row r="14" spans="1:17" ht="12.75" customHeight="1" x14ac:dyDescent="0.2">
      <c r="A14" s="6" t="s">
        <v>30</v>
      </c>
      <c r="B14" s="5"/>
      <c r="C14" s="4" t="s">
        <v>31</v>
      </c>
      <c r="D14" s="16">
        <v>85</v>
      </c>
      <c r="E14" s="16">
        <v>85</v>
      </c>
      <c r="F14" s="16">
        <v>75</v>
      </c>
      <c r="G14" s="16">
        <v>75</v>
      </c>
      <c r="H14" s="16">
        <v>65</v>
      </c>
      <c r="I14" s="16">
        <v>60</v>
      </c>
      <c r="J14" s="16">
        <v>69</v>
      </c>
      <c r="K14" s="16">
        <v>95</v>
      </c>
      <c r="L14" s="16">
        <v>609</v>
      </c>
      <c r="M14" s="16">
        <f t="shared" si="0"/>
        <v>76.125</v>
      </c>
      <c r="N14" s="17">
        <v>4</v>
      </c>
      <c r="O14" s="16">
        <v>10</v>
      </c>
      <c r="P14" s="16">
        <v>10</v>
      </c>
      <c r="Q14" s="16">
        <v>10</v>
      </c>
    </row>
    <row r="15" spans="1:17" ht="12.75" customHeight="1" x14ac:dyDescent="0.2">
      <c r="A15" s="6" t="s">
        <v>47</v>
      </c>
      <c r="B15" s="5"/>
      <c r="C15" s="4" t="s">
        <v>48</v>
      </c>
      <c r="D15" s="16">
        <v>85</v>
      </c>
      <c r="E15" s="16">
        <v>85</v>
      </c>
      <c r="F15" s="16">
        <v>75</v>
      </c>
      <c r="G15" s="16">
        <v>75</v>
      </c>
      <c r="H15" s="16">
        <v>82</v>
      </c>
      <c r="I15" s="16">
        <v>64</v>
      </c>
      <c r="J15" s="16">
        <v>61</v>
      </c>
      <c r="K15" s="16">
        <v>70</v>
      </c>
      <c r="L15" s="16">
        <v>597</v>
      </c>
      <c r="M15" s="16">
        <f t="shared" si="0"/>
        <v>74.625</v>
      </c>
      <c r="N15" s="17">
        <v>5</v>
      </c>
      <c r="O15" s="16">
        <v>11</v>
      </c>
      <c r="P15" s="16">
        <v>11</v>
      </c>
      <c r="Q15" s="16">
        <v>11</v>
      </c>
    </row>
    <row r="16" spans="1:17" ht="12.75" customHeight="1" x14ac:dyDescent="0.2">
      <c r="A16" s="6" t="s">
        <v>51</v>
      </c>
      <c r="B16" s="5"/>
      <c r="C16" s="4" t="s">
        <v>54</v>
      </c>
      <c r="D16" s="16">
        <v>61</v>
      </c>
      <c r="E16" s="16">
        <v>80</v>
      </c>
      <c r="F16" s="16">
        <v>80</v>
      </c>
      <c r="G16" s="16">
        <v>85</v>
      </c>
      <c r="H16" s="16">
        <v>70</v>
      </c>
      <c r="I16" s="16">
        <v>61</v>
      </c>
      <c r="J16" s="16">
        <v>65</v>
      </c>
      <c r="K16" s="16">
        <v>80</v>
      </c>
      <c r="L16" s="16">
        <v>582</v>
      </c>
      <c r="M16" s="16">
        <f t="shared" si="0"/>
        <v>72.75</v>
      </c>
      <c r="N16" s="17">
        <v>6</v>
      </c>
      <c r="O16" s="16">
        <v>14</v>
      </c>
      <c r="P16" s="16">
        <v>14</v>
      </c>
      <c r="Q16" s="16">
        <v>14</v>
      </c>
    </row>
    <row r="17" spans="1:17" ht="12.75" customHeight="1" x14ac:dyDescent="0.2">
      <c r="A17" s="6" t="s">
        <v>0</v>
      </c>
      <c r="B17" s="5"/>
      <c r="C17" s="4" t="s">
        <v>36</v>
      </c>
      <c r="D17" s="16">
        <v>75</v>
      </c>
      <c r="E17" s="16">
        <v>86</v>
      </c>
      <c r="F17" s="16">
        <v>65</v>
      </c>
      <c r="G17" s="16">
        <v>91</v>
      </c>
      <c r="H17" s="16">
        <v>60</v>
      </c>
      <c r="I17" s="16">
        <v>60</v>
      </c>
      <c r="J17" s="16">
        <v>61</v>
      </c>
      <c r="K17" s="16">
        <v>80</v>
      </c>
      <c r="L17" s="16">
        <v>578</v>
      </c>
      <c r="M17" s="16">
        <f t="shared" si="0"/>
        <v>72.25</v>
      </c>
      <c r="N17" s="17">
        <v>7</v>
      </c>
      <c r="O17" s="16">
        <v>15</v>
      </c>
      <c r="P17" s="16">
        <v>15</v>
      </c>
      <c r="Q17" s="16">
        <v>15</v>
      </c>
    </row>
    <row r="18" spans="1:17" ht="12.75" customHeight="1" x14ac:dyDescent="0.2">
      <c r="A18" s="6" t="s">
        <v>44</v>
      </c>
      <c r="B18" s="5"/>
      <c r="C18" s="4" t="s">
        <v>46</v>
      </c>
      <c r="D18" s="16">
        <v>75</v>
      </c>
      <c r="E18" s="16">
        <v>75</v>
      </c>
      <c r="F18" s="16">
        <v>85</v>
      </c>
      <c r="G18" s="16">
        <v>70</v>
      </c>
      <c r="H18" s="16">
        <v>75</v>
      </c>
      <c r="I18" s="16">
        <v>60</v>
      </c>
      <c r="J18" s="16">
        <v>63</v>
      </c>
      <c r="K18" s="16">
        <v>70</v>
      </c>
      <c r="L18" s="16">
        <v>573</v>
      </c>
      <c r="M18" s="16">
        <f t="shared" si="0"/>
        <v>71.625</v>
      </c>
      <c r="N18" s="17">
        <v>8</v>
      </c>
      <c r="O18" s="16">
        <v>17</v>
      </c>
      <c r="P18" s="16">
        <v>17</v>
      </c>
      <c r="Q18" s="16">
        <v>17</v>
      </c>
    </row>
    <row r="19" spans="1:17" ht="12.75" customHeight="1" x14ac:dyDescent="0.2">
      <c r="A19" s="6" t="s">
        <v>4</v>
      </c>
      <c r="B19" s="5"/>
      <c r="C19" s="4" t="s">
        <v>50</v>
      </c>
      <c r="D19" s="16">
        <v>75</v>
      </c>
      <c r="E19" s="16">
        <v>80</v>
      </c>
      <c r="F19" s="16">
        <v>75</v>
      </c>
      <c r="G19" s="16">
        <v>75</v>
      </c>
      <c r="H19" s="16">
        <v>65</v>
      </c>
      <c r="I19" s="16">
        <v>61</v>
      </c>
      <c r="J19" s="16">
        <v>61</v>
      </c>
      <c r="K19" s="16">
        <v>76</v>
      </c>
      <c r="L19" s="16">
        <v>568</v>
      </c>
      <c r="M19" s="16">
        <f t="shared" si="0"/>
        <v>71</v>
      </c>
      <c r="N19" s="17">
        <v>9</v>
      </c>
      <c r="O19" s="16">
        <v>19</v>
      </c>
      <c r="P19" s="16">
        <v>20</v>
      </c>
      <c r="Q19" s="16">
        <v>19</v>
      </c>
    </row>
    <row r="20" spans="1:17" ht="12.75" customHeight="1" x14ac:dyDescent="0.2">
      <c r="A20" s="6" t="s">
        <v>22</v>
      </c>
      <c r="B20" s="5"/>
      <c r="C20" s="4" t="s">
        <v>25</v>
      </c>
      <c r="D20" s="16">
        <v>61</v>
      </c>
      <c r="E20" s="16">
        <v>80</v>
      </c>
      <c r="F20" s="16">
        <v>70</v>
      </c>
      <c r="G20" s="16">
        <v>80</v>
      </c>
      <c r="H20" s="16">
        <v>65</v>
      </c>
      <c r="I20" s="16">
        <v>64</v>
      </c>
      <c r="J20" s="16">
        <v>69</v>
      </c>
      <c r="K20" s="16">
        <v>76</v>
      </c>
      <c r="L20" s="16">
        <v>565</v>
      </c>
      <c r="M20" s="16">
        <f t="shared" si="0"/>
        <v>70.625</v>
      </c>
      <c r="N20" s="17">
        <v>10</v>
      </c>
      <c r="O20" s="16">
        <v>20</v>
      </c>
      <c r="P20" s="16">
        <v>22</v>
      </c>
      <c r="Q20" s="16">
        <v>20</v>
      </c>
    </row>
    <row r="21" spans="1:17" ht="12.75" customHeight="1" x14ac:dyDescent="0.2">
      <c r="A21" s="6" t="s">
        <v>40</v>
      </c>
      <c r="B21" s="5"/>
      <c r="C21" s="4" t="s">
        <v>53</v>
      </c>
      <c r="D21" s="16">
        <v>61</v>
      </c>
      <c r="E21" s="16">
        <v>75</v>
      </c>
      <c r="F21" s="16">
        <v>75</v>
      </c>
      <c r="G21" s="16">
        <v>91</v>
      </c>
      <c r="H21" s="16">
        <v>65</v>
      </c>
      <c r="I21" s="16">
        <v>61</v>
      </c>
      <c r="J21" s="16">
        <v>60</v>
      </c>
      <c r="K21" s="16">
        <v>68</v>
      </c>
      <c r="L21" s="16">
        <v>556</v>
      </c>
      <c r="M21" s="16">
        <f t="shared" si="0"/>
        <v>69.5</v>
      </c>
      <c r="N21" s="17">
        <v>11</v>
      </c>
      <c r="O21" s="16">
        <v>22</v>
      </c>
      <c r="P21" s="16">
        <v>31</v>
      </c>
      <c r="Q21" s="16">
        <v>22</v>
      </c>
    </row>
    <row r="22" spans="1:17" ht="12.75" customHeight="1" x14ac:dyDescent="0.2">
      <c r="A22" s="6" t="s">
        <v>37</v>
      </c>
      <c r="B22" s="5"/>
      <c r="C22" s="4" t="s">
        <v>39</v>
      </c>
      <c r="D22" s="16">
        <v>65</v>
      </c>
      <c r="E22" s="16">
        <v>75</v>
      </c>
      <c r="F22" s="16">
        <v>65</v>
      </c>
      <c r="G22" s="16">
        <v>75</v>
      </c>
      <c r="H22" s="16">
        <v>65</v>
      </c>
      <c r="I22" s="16">
        <v>60</v>
      </c>
      <c r="J22" s="16">
        <v>69</v>
      </c>
      <c r="K22" s="16">
        <v>76</v>
      </c>
      <c r="L22" s="16">
        <v>550</v>
      </c>
      <c r="M22" s="16">
        <f t="shared" si="0"/>
        <v>68.75</v>
      </c>
      <c r="N22" s="17">
        <v>12</v>
      </c>
      <c r="O22" s="16">
        <v>24</v>
      </c>
      <c r="P22" s="16">
        <v>34</v>
      </c>
      <c r="Q22" s="16">
        <v>24</v>
      </c>
    </row>
    <row r="23" spans="1:17" ht="12.75" customHeight="1" x14ac:dyDescent="0.2">
      <c r="A23" s="6" t="s">
        <v>2</v>
      </c>
      <c r="B23" s="5"/>
      <c r="C23" s="4" t="s">
        <v>59</v>
      </c>
      <c r="D23" s="16">
        <v>61</v>
      </c>
      <c r="E23" s="16">
        <v>70</v>
      </c>
      <c r="F23" s="16">
        <v>75</v>
      </c>
      <c r="G23" s="16">
        <v>65</v>
      </c>
      <c r="H23" s="16">
        <v>70</v>
      </c>
      <c r="I23" s="16">
        <v>60</v>
      </c>
      <c r="J23" s="16">
        <v>61</v>
      </c>
      <c r="K23" s="16">
        <v>70</v>
      </c>
      <c r="L23" s="16">
        <v>532</v>
      </c>
      <c r="M23" s="16">
        <f t="shared" si="0"/>
        <v>66.5</v>
      </c>
      <c r="N23" s="17">
        <v>13</v>
      </c>
      <c r="O23" s="16">
        <v>28</v>
      </c>
      <c r="P23" s="16">
        <v>49</v>
      </c>
      <c r="Q23" s="16">
        <v>28</v>
      </c>
    </row>
    <row r="24" spans="1:17" ht="12.75" customHeight="1" x14ac:dyDescent="0.2">
      <c r="A24" s="6" t="s">
        <v>32</v>
      </c>
      <c r="B24" s="5"/>
      <c r="C24" s="4" t="s">
        <v>43</v>
      </c>
      <c r="D24" s="16">
        <v>61</v>
      </c>
      <c r="E24" s="16">
        <v>70</v>
      </c>
      <c r="F24" s="16">
        <v>80</v>
      </c>
      <c r="G24" s="16">
        <v>70</v>
      </c>
      <c r="H24" s="16">
        <v>65</v>
      </c>
      <c r="I24" s="16">
        <v>61</v>
      </c>
      <c r="J24" s="16">
        <v>60</v>
      </c>
      <c r="K24" s="16">
        <v>65</v>
      </c>
      <c r="L24" s="16">
        <v>532</v>
      </c>
      <c r="M24" s="16">
        <f t="shared" si="0"/>
        <v>66.5</v>
      </c>
      <c r="N24" s="17">
        <v>14</v>
      </c>
      <c r="O24" s="16">
        <v>29</v>
      </c>
      <c r="P24" s="16">
        <v>48</v>
      </c>
      <c r="Q24" s="16">
        <v>29</v>
      </c>
    </row>
    <row r="25" spans="1:17" ht="12.75" customHeight="1" x14ac:dyDescent="0.2">
      <c r="A25" s="6" t="s">
        <v>28</v>
      </c>
      <c r="B25" s="5"/>
      <c r="C25" s="4" t="s">
        <v>33</v>
      </c>
      <c r="D25" s="16">
        <v>61</v>
      </c>
      <c r="E25" s="16">
        <v>70</v>
      </c>
      <c r="F25" s="16">
        <v>60</v>
      </c>
      <c r="G25" s="16">
        <v>70</v>
      </c>
      <c r="H25" s="16">
        <v>75</v>
      </c>
      <c r="I25" s="16">
        <v>60</v>
      </c>
      <c r="J25" s="16">
        <v>60</v>
      </c>
      <c r="K25" s="16">
        <v>61</v>
      </c>
      <c r="L25" s="16">
        <v>517</v>
      </c>
      <c r="M25" s="16">
        <f t="shared" si="0"/>
        <v>64.625</v>
      </c>
      <c r="N25" s="17">
        <v>15</v>
      </c>
      <c r="O25" s="16">
        <v>31</v>
      </c>
      <c r="P25" s="16">
        <v>59</v>
      </c>
      <c r="Q25" s="16">
        <v>32</v>
      </c>
    </row>
    <row r="26" spans="1:17" ht="12.75" customHeight="1" x14ac:dyDescent="0.2">
      <c r="A26" s="6" t="s">
        <v>26</v>
      </c>
      <c r="B26" s="5"/>
      <c r="C26" s="4" t="s">
        <v>57</v>
      </c>
      <c r="D26" s="16">
        <v>61</v>
      </c>
      <c r="E26" s="16">
        <v>75</v>
      </c>
      <c r="F26" s="16">
        <v>60</v>
      </c>
      <c r="G26" s="16">
        <v>60</v>
      </c>
      <c r="H26" s="16">
        <v>75</v>
      </c>
      <c r="I26" s="16">
        <v>60</v>
      </c>
      <c r="J26" s="16">
        <v>60</v>
      </c>
      <c r="K26" s="16">
        <v>61</v>
      </c>
      <c r="L26" s="16">
        <v>512</v>
      </c>
      <c r="M26" s="16">
        <f t="shared" si="0"/>
        <v>64</v>
      </c>
      <c r="N26" s="17">
        <v>16</v>
      </c>
      <c r="O26" s="16">
        <v>34</v>
      </c>
      <c r="P26" s="16">
        <v>72</v>
      </c>
      <c r="Q26" s="16">
        <v>35</v>
      </c>
    </row>
    <row r="27" spans="1:17" ht="12.75" customHeight="1" x14ac:dyDescent="0.2">
      <c r="A27" s="6" t="s">
        <v>19</v>
      </c>
      <c r="B27" s="5"/>
      <c r="C27" s="4" t="s">
        <v>56</v>
      </c>
      <c r="D27" s="16">
        <v>61</v>
      </c>
      <c r="E27" s="16">
        <v>70</v>
      </c>
      <c r="F27" s="16">
        <v>60</v>
      </c>
      <c r="G27" s="16">
        <v>60</v>
      </c>
      <c r="H27" s="16">
        <v>60</v>
      </c>
      <c r="I27" s="16">
        <v>60</v>
      </c>
      <c r="J27" s="16">
        <v>60</v>
      </c>
      <c r="K27" s="16">
        <v>61</v>
      </c>
      <c r="L27" s="16">
        <v>492</v>
      </c>
      <c r="M27" s="16">
        <f t="shared" si="0"/>
        <v>61.5</v>
      </c>
      <c r="N27" s="17">
        <v>17</v>
      </c>
      <c r="O27" s="16">
        <v>38</v>
      </c>
      <c r="P27" s="16">
        <v>97</v>
      </c>
      <c r="Q27" s="16">
        <v>42</v>
      </c>
    </row>
    <row r="28" spans="1:17" ht="12.75" customHeight="1" x14ac:dyDescent="0.2">
      <c r="A28" s="6" t="s">
        <v>13</v>
      </c>
      <c r="B28" s="5"/>
      <c r="C28" s="4" t="s">
        <v>29</v>
      </c>
      <c r="D28" s="16">
        <v>61</v>
      </c>
      <c r="E28" s="16">
        <v>60</v>
      </c>
      <c r="F28" s="16">
        <v>60</v>
      </c>
      <c r="G28" s="16">
        <v>60</v>
      </c>
      <c r="H28" s="16">
        <v>72</v>
      </c>
      <c r="I28" s="16">
        <v>60</v>
      </c>
      <c r="J28" s="16">
        <v>60</v>
      </c>
      <c r="K28" s="16">
        <v>15</v>
      </c>
      <c r="L28" s="16">
        <v>448</v>
      </c>
      <c r="M28" s="16">
        <f t="shared" si="0"/>
        <v>56</v>
      </c>
      <c r="N28" s="17">
        <v>18</v>
      </c>
      <c r="O28" s="16">
        <v>39</v>
      </c>
      <c r="P28" s="16">
        <v>214</v>
      </c>
      <c r="Q28" s="16">
        <v>72</v>
      </c>
    </row>
    <row r="29" spans="1:17" ht="11.25" customHeight="1" x14ac:dyDescent="0.2"/>
  </sheetData>
  <sortState xmlns:xlrd2="http://schemas.microsoft.com/office/spreadsheetml/2017/richdata2" ref="B11:Q28">
    <sortCondition descending="1" ref="L11:L28"/>
  </sortState>
  <mergeCells count="18">
    <mergeCell ref="B3:I3"/>
    <mergeCell ref="B4:C4"/>
    <mergeCell ref="D4:E4"/>
    <mergeCell ref="F4:I4"/>
    <mergeCell ref="B5:C5"/>
    <mergeCell ref="F5:K5"/>
    <mergeCell ref="N7:N9"/>
    <mergeCell ref="O7:O9"/>
    <mergeCell ref="P7:P9"/>
    <mergeCell ref="Q7:Q9"/>
    <mergeCell ref="A10:C10"/>
    <mergeCell ref="A7:A9"/>
    <mergeCell ref="B7:B9"/>
    <mergeCell ref="C7:C9"/>
    <mergeCell ref="D7:H7"/>
    <mergeCell ref="I7:K7"/>
    <mergeCell ref="M7:M9"/>
    <mergeCell ref="L7:L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393C-1072-4F96-87AD-2F65535BC51C}">
  <sheetPr>
    <outlinePr summaryBelow="0" summaryRight="0"/>
    <pageSetUpPr autoPageBreaks="0" fitToPage="1"/>
  </sheetPr>
  <dimension ref="A1:T30"/>
  <sheetViews>
    <sheetView topLeftCell="A7" workbookViewId="0">
      <selection activeCell="B11" sqref="B11:B29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4" width="9.140625" style="1" customWidth="1"/>
    <col min="245" max="16384" width="9.140625" style="1"/>
  </cols>
  <sheetData>
    <row r="1" spans="1:20" ht="11.25" customHeight="1" x14ac:dyDescent="0.2">
      <c r="B1" s="13" t="s">
        <v>93</v>
      </c>
      <c r="E1" s="39" t="s">
        <v>1034</v>
      </c>
      <c r="F1" s="39"/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11.25" customHeight="1" x14ac:dyDescent="0.2">
      <c r="B4" s="39" t="s">
        <v>950</v>
      </c>
      <c r="C4" s="39"/>
      <c r="D4" s="12"/>
      <c r="E4" s="39" t="s">
        <v>278</v>
      </c>
      <c r="F4" s="39"/>
      <c r="G4" s="39"/>
      <c r="H4" s="39"/>
    </row>
    <row r="5" spans="1:20" ht="15" customHeight="1" x14ac:dyDescent="0.2">
      <c r="B5" s="39" t="s">
        <v>89</v>
      </c>
      <c r="C5" s="39"/>
      <c r="E5" s="39" t="s">
        <v>277</v>
      </c>
      <c r="F5" s="39"/>
      <c r="G5" s="39"/>
      <c r="H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924</v>
      </c>
      <c r="E8" s="11" t="s">
        <v>835</v>
      </c>
      <c r="F8" s="11" t="s">
        <v>895</v>
      </c>
      <c r="G8" s="11" t="s">
        <v>834</v>
      </c>
      <c r="H8" s="11" t="s">
        <v>894</v>
      </c>
      <c r="I8" s="11" t="s">
        <v>832</v>
      </c>
      <c r="J8" s="11" t="s">
        <v>831</v>
      </c>
      <c r="K8" s="11" t="s">
        <v>830</v>
      </c>
      <c r="L8" s="11" t="s">
        <v>829</v>
      </c>
      <c r="M8" s="11" t="s">
        <v>893</v>
      </c>
      <c r="N8" s="11" t="s">
        <v>892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949</v>
      </c>
      <c r="E9" s="11" t="s">
        <v>668</v>
      </c>
      <c r="F9" s="11" t="s">
        <v>946</v>
      </c>
      <c r="G9" s="11" t="s">
        <v>863</v>
      </c>
      <c r="H9" s="11" t="s">
        <v>674</v>
      </c>
      <c r="I9" s="11" t="s">
        <v>948</v>
      </c>
      <c r="J9" s="11" t="s">
        <v>947</v>
      </c>
      <c r="K9" s="11" t="s">
        <v>945</v>
      </c>
      <c r="L9" s="11" t="s">
        <v>888</v>
      </c>
      <c r="M9" s="11" t="s">
        <v>480</v>
      </c>
      <c r="N9" s="11" t="s">
        <v>432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98</v>
      </c>
      <c r="E10" s="10" t="s">
        <v>11</v>
      </c>
      <c r="F10" s="10" t="s">
        <v>136</v>
      </c>
      <c r="G10" s="10" t="s">
        <v>138</v>
      </c>
      <c r="H10" s="10" t="s">
        <v>27</v>
      </c>
      <c r="I10" s="10" t="s">
        <v>16</v>
      </c>
      <c r="J10" s="10" t="s">
        <v>60</v>
      </c>
      <c r="K10" s="10" t="s">
        <v>106</v>
      </c>
      <c r="L10" s="10" t="s">
        <v>106</v>
      </c>
      <c r="M10" s="10" t="s">
        <v>115</v>
      </c>
      <c r="N10" s="10" t="s">
        <v>136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944</v>
      </c>
      <c r="D11" s="14">
        <v>68</v>
      </c>
      <c r="E11" s="14">
        <v>96</v>
      </c>
      <c r="F11" s="14">
        <v>85</v>
      </c>
      <c r="G11" s="14">
        <v>90</v>
      </c>
      <c r="H11" s="14">
        <v>67</v>
      </c>
      <c r="I11" s="14">
        <v>89</v>
      </c>
      <c r="J11" s="14">
        <v>90</v>
      </c>
      <c r="K11" s="14">
        <v>85</v>
      </c>
      <c r="L11" s="14">
        <v>90</v>
      </c>
      <c r="M11" s="14">
        <v>100</v>
      </c>
      <c r="N11" s="14">
        <v>91</v>
      </c>
      <c r="O11" s="14">
        <v>951</v>
      </c>
      <c r="P11" s="3">
        <f t="shared" ref="P11:P29" si="0">AVERAGE(D11:N11)</f>
        <v>86.454545454545453</v>
      </c>
      <c r="Q11" s="15">
        <v>1</v>
      </c>
      <c r="R11" s="14">
        <v>2</v>
      </c>
      <c r="S11" s="14">
        <v>283</v>
      </c>
      <c r="T11" s="14">
        <v>83</v>
      </c>
    </row>
    <row r="12" spans="1:20" ht="12.75" customHeight="1" x14ac:dyDescent="0.2">
      <c r="A12" s="6" t="s">
        <v>14</v>
      </c>
      <c r="B12" s="5"/>
      <c r="C12" s="4" t="s">
        <v>932</v>
      </c>
      <c r="D12" s="14">
        <v>80</v>
      </c>
      <c r="E12" s="14">
        <v>91</v>
      </c>
      <c r="F12" s="14">
        <v>98</v>
      </c>
      <c r="G12" s="14">
        <v>97</v>
      </c>
      <c r="H12" s="14">
        <v>74</v>
      </c>
      <c r="I12" s="14">
        <v>94</v>
      </c>
      <c r="J12" s="14">
        <v>61</v>
      </c>
      <c r="K12" s="14">
        <v>62</v>
      </c>
      <c r="L12" s="14">
        <v>94</v>
      </c>
      <c r="M12" s="14">
        <v>100</v>
      </c>
      <c r="N12" s="14">
        <v>100</v>
      </c>
      <c r="O12" s="14">
        <v>951</v>
      </c>
      <c r="P12" s="3">
        <f t="shared" si="0"/>
        <v>86.454545454545453</v>
      </c>
      <c r="Q12" s="15">
        <v>1</v>
      </c>
      <c r="R12" s="14">
        <v>2</v>
      </c>
      <c r="S12" s="14">
        <v>283</v>
      </c>
      <c r="T12" s="14">
        <v>83</v>
      </c>
    </row>
    <row r="13" spans="1:20" ht="12.75" customHeight="1" x14ac:dyDescent="0.2">
      <c r="A13" s="6" t="s">
        <v>5</v>
      </c>
      <c r="B13" s="5"/>
      <c r="C13" s="4" t="s">
        <v>937</v>
      </c>
      <c r="D13" s="14">
        <v>77</v>
      </c>
      <c r="E13" s="14">
        <v>93</v>
      </c>
      <c r="F13" s="14">
        <v>91</v>
      </c>
      <c r="G13" s="14">
        <v>96</v>
      </c>
      <c r="H13" s="14">
        <v>71</v>
      </c>
      <c r="I13" s="14">
        <v>92</v>
      </c>
      <c r="J13" s="14">
        <v>62</v>
      </c>
      <c r="K13" s="14">
        <v>86</v>
      </c>
      <c r="L13" s="14">
        <v>80</v>
      </c>
      <c r="M13" s="14">
        <v>100</v>
      </c>
      <c r="N13" s="14">
        <v>99</v>
      </c>
      <c r="O13" s="14">
        <v>947</v>
      </c>
      <c r="P13" s="3">
        <f t="shared" si="0"/>
        <v>86.090909090909093</v>
      </c>
      <c r="Q13" s="15">
        <v>2</v>
      </c>
      <c r="R13" s="14">
        <v>3</v>
      </c>
      <c r="S13" s="14">
        <v>286</v>
      </c>
      <c r="T13" s="14">
        <v>84</v>
      </c>
    </row>
    <row r="14" spans="1:20" ht="12.75" customHeight="1" x14ac:dyDescent="0.2">
      <c r="A14" s="6" t="s">
        <v>30</v>
      </c>
      <c r="B14" s="5"/>
      <c r="C14" s="4" t="s">
        <v>929</v>
      </c>
      <c r="D14" s="14">
        <v>73</v>
      </c>
      <c r="E14" s="14">
        <v>95</v>
      </c>
      <c r="F14" s="14">
        <v>95</v>
      </c>
      <c r="G14" s="14">
        <v>88</v>
      </c>
      <c r="H14" s="14">
        <v>81</v>
      </c>
      <c r="I14" s="14">
        <v>85</v>
      </c>
      <c r="J14" s="14">
        <v>61</v>
      </c>
      <c r="K14" s="14">
        <v>72</v>
      </c>
      <c r="L14" s="14">
        <v>95</v>
      </c>
      <c r="M14" s="14">
        <v>100</v>
      </c>
      <c r="N14" s="14">
        <v>98</v>
      </c>
      <c r="O14" s="14">
        <v>943</v>
      </c>
      <c r="P14" s="3">
        <f t="shared" si="0"/>
        <v>85.727272727272734</v>
      </c>
      <c r="Q14" s="15">
        <v>3</v>
      </c>
      <c r="R14" s="14">
        <v>4</v>
      </c>
      <c r="S14" s="14">
        <v>291</v>
      </c>
      <c r="T14" s="14">
        <v>86</v>
      </c>
    </row>
    <row r="15" spans="1:20" ht="12.75" customHeight="1" x14ac:dyDescent="0.2">
      <c r="A15" s="6" t="s">
        <v>47</v>
      </c>
      <c r="B15" s="5"/>
      <c r="C15" s="4" t="s">
        <v>941</v>
      </c>
      <c r="D15" s="14">
        <v>71</v>
      </c>
      <c r="E15" s="14">
        <v>93</v>
      </c>
      <c r="F15" s="14">
        <v>80</v>
      </c>
      <c r="G15" s="14">
        <v>85</v>
      </c>
      <c r="H15" s="14">
        <v>83</v>
      </c>
      <c r="I15" s="14">
        <v>82</v>
      </c>
      <c r="J15" s="14">
        <v>89</v>
      </c>
      <c r="K15" s="14">
        <v>86</v>
      </c>
      <c r="L15" s="14">
        <v>90</v>
      </c>
      <c r="M15" s="14">
        <v>91</v>
      </c>
      <c r="N15" s="14">
        <v>83</v>
      </c>
      <c r="O15" s="14">
        <v>933</v>
      </c>
      <c r="P15" s="3">
        <f t="shared" si="0"/>
        <v>84.818181818181813</v>
      </c>
      <c r="Q15" s="15">
        <v>4</v>
      </c>
      <c r="R15" s="14">
        <v>6</v>
      </c>
      <c r="S15" s="14">
        <v>305</v>
      </c>
      <c r="T15" s="14">
        <v>89</v>
      </c>
    </row>
    <row r="16" spans="1:20" ht="12.75" customHeight="1" x14ac:dyDescent="0.2">
      <c r="A16" s="6" t="s">
        <v>51</v>
      </c>
      <c r="B16" s="5"/>
      <c r="C16" s="4" t="s">
        <v>936</v>
      </c>
      <c r="D16" s="14">
        <v>70</v>
      </c>
      <c r="E16" s="14">
        <v>88</v>
      </c>
      <c r="F16" s="14">
        <v>91</v>
      </c>
      <c r="G16" s="14">
        <v>100</v>
      </c>
      <c r="H16" s="14">
        <v>80</v>
      </c>
      <c r="I16" s="14">
        <v>84</v>
      </c>
      <c r="J16" s="14">
        <v>85</v>
      </c>
      <c r="K16" s="14">
        <v>88</v>
      </c>
      <c r="L16" s="14">
        <v>69</v>
      </c>
      <c r="M16" s="14">
        <v>93</v>
      </c>
      <c r="N16" s="14">
        <v>82</v>
      </c>
      <c r="O16" s="14">
        <v>930</v>
      </c>
      <c r="P16" s="3">
        <f t="shared" si="0"/>
        <v>84.545454545454547</v>
      </c>
      <c r="Q16" s="15">
        <v>5</v>
      </c>
      <c r="R16" s="14">
        <v>7</v>
      </c>
      <c r="S16" s="14">
        <v>308</v>
      </c>
      <c r="T16" s="14">
        <v>90</v>
      </c>
    </row>
    <row r="17" spans="1:20" ht="12.75" customHeight="1" x14ac:dyDescent="0.2">
      <c r="A17" s="6" t="s">
        <v>0</v>
      </c>
      <c r="B17" s="5"/>
      <c r="C17" s="4" t="s">
        <v>943</v>
      </c>
      <c r="D17" s="14">
        <v>76</v>
      </c>
      <c r="E17" s="14">
        <v>90</v>
      </c>
      <c r="F17" s="14">
        <v>85</v>
      </c>
      <c r="G17" s="14">
        <v>90</v>
      </c>
      <c r="H17" s="14">
        <v>76</v>
      </c>
      <c r="I17" s="14">
        <v>88</v>
      </c>
      <c r="J17" s="14">
        <v>94</v>
      </c>
      <c r="K17" s="14">
        <v>75</v>
      </c>
      <c r="L17" s="14">
        <v>94</v>
      </c>
      <c r="M17" s="14">
        <v>82</v>
      </c>
      <c r="N17" s="14">
        <v>70</v>
      </c>
      <c r="O17" s="14">
        <v>920</v>
      </c>
      <c r="P17" s="3">
        <f t="shared" si="0"/>
        <v>83.63636363636364</v>
      </c>
      <c r="Q17" s="15">
        <v>6</v>
      </c>
      <c r="R17" s="14">
        <v>8</v>
      </c>
      <c r="S17" s="14">
        <v>321</v>
      </c>
      <c r="T17" s="14">
        <v>93</v>
      </c>
    </row>
    <row r="18" spans="1:20" ht="12.75" customHeight="1" x14ac:dyDescent="0.2">
      <c r="A18" s="6" t="s">
        <v>44</v>
      </c>
      <c r="B18" s="5"/>
      <c r="C18" s="4" t="s">
        <v>928</v>
      </c>
      <c r="D18" s="14">
        <v>60</v>
      </c>
      <c r="E18" s="14">
        <v>90</v>
      </c>
      <c r="F18" s="14">
        <v>98</v>
      </c>
      <c r="G18" s="14">
        <v>97</v>
      </c>
      <c r="H18" s="14">
        <v>67</v>
      </c>
      <c r="I18" s="14">
        <v>79</v>
      </c>
      <c r="J18" s="14">
        <v>62</v>
      </c>
      <c r="K18" s="14">
        <v>65</v>
      </c>
      <c r="L18" s="14">
        <v>78</v>
      </c>
      <c r="M18" s="14">
        <v>100</v>
      </c>
      <c r="N18" s="14">
        <v>96</v>
      </c>
      <c r="O18" s="14">
        <v>892</v>
      </c>
      <c r="P18" s="3">
        <f t="shared" si="0"/>
        <v>81.090909090909093</v>
      </c>
      <c r="Q18" s="15">
        <v>7</v>
      </c>
      <c r="R18" s="14">
        <v>11</v>
      </c>
      <c r="S18" s="14">
        <v>359</v>
      </c>
      <c r="T18" s="14">
        <v>105</v>
      </c>
    </row>
    <row r="19" spans="1:20" ht="12.75" customHeight="1" x14ac:dyDescent="0.2">
      <c r="A19" s="6" t="s">
        <v>4</v>
      </c>
      <c r="B19" s="5"/>
      <c r="C19" s="4" t="s">
        <v>930</v>
      </c>
      <c r="D19" s="14">
        <v>74</v>
      </c>
      <c r="E19" s="14">
        <v>89</v>
      </c>
      <c r="F19" s="14">
        <v>91</v>
      </c>
      <c r="G19" s="14">
        <v>100</v>
      </c>
      <c r="H19" s="14">
        <v>73</v>
      </c>
      <c r="I19" s="14">
        <v>73</v>
      </c>
      <c r="J19" s="14">
        <v>61</v>
      </c>
      <c r="K19" s="14">
        <v>82</v>
      </c>
      <c r="L19" s="14">
        <v>61</v>
      </c>
      <c r="M19" s="14">
        <v>91</v>
      </c>
      <c r="N19" s="14">
        <v>83</v>
      </c>
      <c r="O19" s="14">
        <v>878</v>
      </c>
      <c r="P19" s="3">
        <f t="shared" si="0"/>
        <v>79.818181818181813</v>
      </c>
      <c r="Q19" s="15">
        <v>8</v>
      </c>
      <c r="R19" s="14">
        <v>14</v>
      </c>
      <c r="S19" s="14">
        <v>379</v>
      </c>
      <c r="T19" s="14">
        <v>110</v>
      </c>
    </row>
    <row r="20" spans="1:20" ht="12.75" customHeight="1" x14ac:dyDescent="0.2">
      <c r="A20" s="6" t="s">
        <v>22</v>
      </c>
      <c r="B20" s="5"/>
      <c r="C20" s="4" t="s">
        <v>934</v>
      </c>
      <c r="D20" s="14">
        <v>64</v>
      </c>
      <c r="E20" s="14">
        <v>76</v>
      </c>
      <c r="F20" s="14">
        <v>80</v>
      </c>
      <c r="G20" s="14">
        <v>84</v>
      </c>
      <c r="H20" s="14">
        <v>51</v>
      </c>
      <c r="I20" s="14">
        <v>76</v>
      </c>
      <c r="J20" s="14">
        <v>76</v>
      </c>
      <c r="K20" s="14">
        <v>82</v>
      </c>
      <c r="L20" s="14">
        <v>73</v>
      </c>
      <c r="M20" s="14">
        <v>94</v>
      </c>
      <c r="N20" s="14">
        <v>97</v>
      </c>
      <c r="O20" s="14">
        <v>853</v>
      </c>
      <c r="P20" s="3">
        <f t="shared" si="0"/>
        <v>77.545454545454547</v>
      </c>
      <c r="Q20" s="15">
        <v>9</v>
      </c>
      <c r="R20" s="14">
        <v>18</v>
      </c>
      <c r="S20" s="14">
        <v>399</v>
      </c>
      <c r="T20" s="14">
        <v>116</v>
      </c>
    </row>
    <row r="21" spans="1:20" ht="12.75" customHeight="1" x14ac:dyDescent="0.2">
      <c r="A21" s="6" t="s">
        <v>40</v>
      </c>
      <c r="B21" s="5"/>
      <c r="C21" s="4" t="s">
        <v>940</v>
      </c>
      <c r="D21" s="14">
        <v>67</v>
      </c>
      <c r="E21" s="14">
        <v>83</v>
      </c>
      <c r="F21" s="14">
        <v>80</v>
      </c>
      <c r="G21" s="14">
        <v>85</v>
      </c>
      <c r="H21" s="14">
        <v>73</v>
      </c>
      <c r="I21" s="14">
        <v>83</v>
      </c>
      <c r="J21" s="14">
        <v>80</v>
      </c>
      <c r="K21" s="14">
        <v>72</v>
      </c>
      <c r="L21" s="14">
        <v>66</v>
      </c>
      <c r="M21" s="14">
        <v>88</v>
      </c>
      <c r="N21" s="14">
        <v>68</v>
      </c>
      <c r="O21" s="14">
        <v>845</v>
      </c>
      <c r="P21" s="3">
        <f t="shared" si="0"/>
        <v>76.818181818181813</v>
      </c>
      <c r="Q21" s="15">
        <v>10</v>
      </c>
      <c r="R21" s="14">
        <v>19</v>
      </c>
      <c r="S21" s="14">
        <v>407</v>
      </c>
      <c r="T21" s="14">
        <v>117</v>
      </c>
    </row>
    <row r="22" spans="1:20" ht="12.75" customHeight="1" x14ac:dyDescent="0.2">
      <c r="A22" s="6" t="s">
        <v>37</v>
      </c>
      <c r="B22" s="5"/>
      <c r="C22" s="4" t="s">
        <v>938</v>
      </c>
      <c r="D22" s="14">
        <v>60</v>
      </c>
      <c r="E22" s="14">
        <v>91</v>
      </c>
      <c r="F22" s="14">
        <v>80</v>
      </c>
      <c r="G22" s="14">
        <v>98</v>
      </c>
      <c r="H22" s="14">
        <v>67</v>
      </c>
      <c r="I22" s="14">
        <v>72</v>
      </c>
      <c r="J22" s="14">
        <v>61</v>
      </c>
      <c r="K22" s="14">
        <v>72</v>
      </c>
      <c r="L22" s="14">
        <v>73</v>
      </c>
      <c r="M22" s="14">
        <v>100</v>
      </c>
      <c r="N22" s="14">
        <v>68</v>
      </c>
      <c r="O22" s="14">
        <v>842</v>
      </c>
      <c r="P22" s="3">
        <f t="shared" si="0"/>
        <v>76.545454545454547</v>
      </c>
      <c r="Q22" s="15">
        <v>11</v>
      </c>
      <c r="R22" s="14">
        <v>21</v>
      </c>
      <c r="S22" s="14">
        <v>412</v>
      </c>
      <c r="T22" s="14">
        <v>119</v>
      </c>
    </row>
    <row r="23" spans="1:20" ht="12.75" customHeight="1" x14ac:dyDescent="0.2">
      <c r="A23" s="6" t="s">
        <v>2</v>
      </c>
      <c r="B23" s="5"/>
      <c r="C23" s="4" t="s">
        <v>942</v>
      </c>
      <c r="D23" s="14">
        <v>60</v>
      </c>
      <c r="E23" s="14">
        <v>83</v>
      </c>
      <c r="F23" s="14">
        <v>75</v>
      </c>
      <c r="G23" s="14">
        <v>95</v>
      </c>
      <c r="H23" s="14">
        <v>79</v>
      </c>
      <c r="I23" s="14">
        <v>84</v>
      </c>
      <c r="J23" s="14">
        <v>61</v>
      </c>
      <c r="K23" s="14">
        <v>62</v>
      </c>
      <c r="L23" s="14">
        <v>73</v>
      </c>
      <c r="M23" s="14">
        <v>92</v>
      </c>
      <c r="N23" s="14">
        <v>77</v>
      </c>
      <c r="O23" s="14">
        <v>841</v>
      </c>
      <c r="P23" s="3">
        <f t="shared" si="0"/>
        <v>76.454545454545453</v>
      </c>
      <c r="Q23" s="15">
        <v>12</v>
      </c>
      <c r="R23" s="14">
        <v>22</v>
      </c>
      <c r="S23" s="14">
        <v>414</v>
      </c>
      <c r="T23" s="14">
        <v>120</v>
      </c>
    </row>
    <row r="24" spans="1:20" ht="12.75" customHeight="1" x14ac:dyDescent="0.2">
      <c r="A24" s="6" t="s">
        <v>32</v>
      </c>
      <c r="B24" s="5"/>
      <c r="C24" s="4" t="s">
        <v>935</v>
      </c>
      <c r="D24" s="14">
        <v>60</v>
      </c>
      <c r="E24" s="14">
        <v>79</v>
      </c>
      <c r="F24" s="14">
        <v>91</v>
      </c>
      <c r="G24" s="14">
        <v>95</v>
      </c>
      <c r="H24" s="14">
        <v>66</v>
      </c>
      <c r="I24" s="14">
        <v>90</v>
      </c>
      <c r="J24" s="14">
        <v>61</v>
      </c>
      <c r="K24" s="14">
        <v>62</v>
      </c>
      <c r="L24" s="14">
        <v>68</v>
      </c>
      <c r="M24" s="14">
        <v>91</v>
      </c>
      <c r="N24" s="14">
        <v>78</v>
      </c>
      <c r="O24" s="14">
        <v>841</v>
      </c>
      <c r="P24" s="3">
        <f t="shared" si="0"/>
        <v>76.454545454545453</v>
      </c>
      <c r="Q24" s="15">
        <v>12</v>
      </c>
      <c r="R24" s="14">
        <v>22</v>
      </c>
      <c r="S24" s="14">
        <v>414</v>
      </c>
      <c r="T24" s="14">
        <v>120</v>
      </c>
    </row>
    <row r="25" spans="1:20" ht="12.75" customHeight="1" x14ac:dyDescent="0.2">
      <c r="A25" s="6" t="s">
        <v>28</v>
      </c>
      <c r="B25" s="5"/>
      <c r="C25" s="4" t="s">
        <v>931</v>
      </c>
      <c r="D25" s="14">
        <v>60</v>
      </c>
      <c r="E25" s="14">
        <v>77</v>
      </c>
      <c r="F25" s="14">
        <v>61</v>
      </c>
      <c r="G25" s="14">
        <v>85</v>
      </c>
      <c r="H25" s="14">
        <v>81</v>
      </c>
      <c r="I25" s="14">
        <v>84</v>
      </c>
      <c r="J25" s="14">
        <v>82</v>
      </c>
      <c r="K25" s="14">
        <v>79</v>
      </c>
      <c r="L25" s="14">
        <v>64</v>
      </c>
      <c r="M25" s="14">
        <v>76</v>
      </c>
      <c r="N25" s="14">
        <v>82</v>
      </c>
      <c r="O25" s="14">
        <v>831</v>
      </c>
      <c r="P25" s="3">
        <f t="shared" si="0"/>
        <v>75.545454545454547</v>
      </c>
      <c r="Q25" s="15">
        <v>13</v>
      </c>
      <c r="R25" s="14">
        <v>23</v>
      </c>
      <c r="S25" s="14">
        <v>423</v>
      </c>
      <c r="T25" s="14">
        <v>121</v>
      </c>
    </row>
    <row r="26" spans="1:20" ht="12.75" customHeight="1" x14ac:dyDescent="0.2">
      <c r="A26" s="6" t="s">
        <v>26</v>
      </c>
      <c r="B26" s="5"/>
      <c r="C26" s="4" t="s">
        <v>939</v>
      </c>
      <c r="D26" s="14">
        <v>64</v>
      </c>
      <c r="E26" s="14">
        <v>84</v>
      </c>
      <c r="F26" s="14">
        <v>80</v>
      </c>
      <c r="G26" s="14">
        <v>92</v>
      </c>
      <c r="H26" s="14">
        <v>72</v>
      </c>
      <c r="I26" s="14">
        <v>72</v>
      </c>
      <c r="J26" s="14">
        <v>66</v>
      </c>
      <c r="K26" s="14">
        <v>73</v>
      </c>
      <c r="L26" s="14">
        <v>66</v>
      </c>
      <c r="M26" s="14">
        <v>80</v>
      </c>
      <c r="N26" s="14">
        <v>75</v>
      </c>
      <c r="O26" s="14">
        <v>824</v>
      </c>
      <c r="P26" s="3">
        <f t="shared" si="0"/>
        <v>74.909090909090907</v>
      </c>
      <c r="Q26" s="15">
        <v>14</v>
      </c>
      <c r="R26" s="14">
        <v>25</v>
      </c>
      <c r="S26" s="14">
        <v>428</v>
      </c>
      <c r="T26" s="14">
        <v>124</v>
      </c>
    </row>
    <row r="27" spans="1:20" ht="12.75" customHeight="1" x14ac:dyDescent="0.2">
      <c r="A27" s="6" t="s">
        <v>19</v>
      </c>
      <c r="B27" s="5"/>
      <c r="C27" s="4" t="s">
        <v>933</v>
      </c>
      <c r="D27" s="14">
        <v>60</v>
      </c>
      <c r="E27" s="14">
        <v>80</v>
      </c>
      <c r="F27" s="14">
        <v>80</v>
      </c>
      <c r="G27" s="14">
        <v>92</v>
      </c>
      <c r="H27" s="14">
        <v>67</v>
      </c>
      <c r="I27" s="14">
        <v>79</v>
      </c>
      <c r="J27" s="14">
        <v>73</v>
      </c>
      <c r="K27" s="14">
        <v>62</v>
      </c>
      <c r="L27" s="14">
        <v>72</v>
      </c>
      <c r="M27" s="14">
        <v>79</v>
      </c>
      <c r="N27" s="14">
        <v>70</v>
      </c>
      <c r="O27" s="14">
        <v>814</v>
      </c>
      <c r="P27" s="3">
        <f t="shared" si="0"/>
        <v>74</v>
      </c>
      <c r="Q27" s="15">
        <v>15</v>
      </c>
      <c r="R27" s="14">
        <v>26</v>
      </c>
      <c r="S27" s="14">
        <v>438</v>
      </c>
      <c r="T27" s="14">
        <v>126</v>
      </c>
    </row>
    <row r="28" spans="1:20" ht="12.75" customHeight="1" x14ac:dyDescent="0.2">
      <c r="A28" s="6" t="s">
        <v>13</v>
      </c>
      <c r="B28" s="5"/>
      <c r="C28" s="4" t="s">
        <v>927</v>
      </c>
      <c r="D28" s="14">
        <v>60</v>
      </c>
      <c r="E28" s="14">
        <v>72</v>
      </c>
      <c r="F28" s="14">
        <v>75</v>
      </c>
      <c r="G28" s="14">
        <v>85</v>
      </c>
      <c r="H28" s="14">
        <v>81</v>
      </c>
      <c r="I28" s="14">
        <v>70</v>
      </c>
      <c r="J28" s="14">
        <v>61</v>
      </c>
      <c r="K28" s="14">
        <v>64</v>
      </c>
      <c r="L28" s="14">
        <v>66</v>
      </c>
      <c r="M28" s="14">
        <v>76</v>
      </c>
      <c r="N28" s="14">
        <v>64</v>
      </c>
      <c r="O28" s="14">
        <v>774</v>
      </c>
      <c r="P28" s="3">
        <f t="shared" si="0"/>
        <v>70.36363636363636</v>
      </c>
      <c r="Q28" s="15">
        <v>16</v>
      </c>
      <c r="R28" s="14">
        <v>31</v>
      </c>
      <c r="S28" s="14">
        <v>479</v>
      </c>
      <c r="T28" s="14">
        <v>136</v>
      </c>
    </row>
    <row r="29" spans="1:20" ht="12.75" customHeight="1" x14ac:dyDescent="0.2">
      <c r="A29" s="6" t="s">
        <v>49</v>
      </c>
      <c r="B29" s="5"/>
      <c r="C29" s="4" t="s">
        <v>926</v>
      </c>
      <c r="D29" s="14">
        <v>60</v>
      </c>
      <c r="E29" s="14">
        <v>64</v>
      </c>
      <c r="F29" s="14">
        <v>61</v>
      </c>
      <c r="G29" s="14">
        <v>97</v>
      </c>
      <c r="H29" s="14">
        <v>65</v>
      </c>
      <c r="I29" s="14">
        <v>75</v>
      </c>
      <c r="J29" s="14">
        <v>61</v>
      </c>
      <c r="K29" s="14">
        <v>62</v>
      </c>
      <c r="L29" s="14">
        <v>10</v>
      </c>
      <c r="M29" s="14">
        <v>76</v>
      </c>
      <c r="N29" s="14">
        <v>91</v>
      </c>
      <c r="O29" s="14">
        <v>722</v>
      </c>
      <c r="P29" s="3">
        <f t="shared" si="0"/>
        <v>65.63636363636364</v>
      </c>
      <c r="Q29" s="15">
        <v>17</v>
      </c>
      <c r="R29" s="14">
        <v>35</v>
      </c>
      <c r="S29" s="14">
        <v>513</v>
      </c>
      <c r="T29" s="14">
        <v>145</v>
      </c>
    </row>
    <row r="30" spans="1:20" ht="11.25" customHeight="1" x14ac:dyDescent="0.2"/>
  </sheetData>
  <sortState xmlns:xlrd2="http://schemas.microsoft.com/office/spreadsheetml/2017/richdata2" ref="B11:T29">
    <sortCondition descending="1" ref="O11:O29"/>
  </sortState>
  <mergeCells count="18">
    <mergeCell ref="A10:C10"/>
    <mergeCell ref="A7:A9"/>
    <mergeCell ref="B7:B9"/>
    <mergeCell ref="C7:C9"/>
    <mergeCell ref="D7:L7"/>
    <mergeCell ref="E1:F1"/>
    <mergeCell ref="Q7:Q9"/>
    <mergeCell ref="R7:R9"/>
    <mergeCell ref="S7:S9"/>
    <mergeCell ref="T7:T9"/>
    <mergeCell ref="M7:N7"/>
    <mergeCell ref="P7:P9"/>
    <mergeCell ref="O7:O9"/>
    <mergeCell ref="B3:H3"/>
    <mergeCell ref="B4:C4"/>
    <mergeCell ref="E4:H4"/>
    <mergeCell ref="B5:C5"/>
    <mergeCell ref="E5:H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9280-BE78-4895-8C40-0926875B1B74}">
  <sheetPr>
    <outlinePr summaryBelow="0" summaryRight="0"/>
    <pageSetUpPr autoPageBreaks="0" fitToPage="1"/>
  </sheetPr>
  <dimension ref="A1:T31"/>
  <sheetViews>
    <sheetView topLeftCell="A10" workbookViewId="0">
      <selection activeCell="B11" sqref="B11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4" width="9.140625" style="1" customWidth="1"/>
    <col min="245" max="16384" width="9.140625" style="1"/>
  </cols>
  <sheetData>
    <row r="1" spans="1:20" ht="11.25" customHeight="1" x14ac:dyDescent="0.2">
      <c r="B1" s="13" t="s">
        <v>93</v>
      </c>
      <c r="F1" s="39" t="s">
        <v>1034</v>
      </c>
      <c r="G1" s="39"/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11.25" customHeight="1" x14ac:dyDescent="0.2">
      <c r="B4" s="39" t="s">
        <v>925</v>
      </c>
      <c r="C4" s="39"/>
      <c r="D4" s="12"/>
      <c r="E4" s="39" t="s">
        <v>278</v>
      </c>
      <c r="F4" s="39"/>
      <c r="G4" s="39"/>
      <c r="H4" s="39"/>
    </row>
    <row r="5" spans="1:20" ht="15" customHeight="1" x14ac:dyDescent="0.2">
      <c r="B5" s="39" t="s">
        <v>89</v>
      </c>
      <c r="C5" s="39"/>
      <c r="E5" s="39" t="s">
        <v>277</v>
      </c>
      <c r="F5" s="39"/>
      <c r="G5" s="39"/>
      <c r="H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924</v>
      </c>
      <c r="E8" s="11" t="s">
        <v>835</v>
      </c>
      <c r="F8" s="11" t="s">
        <v>895</v>
      </c>
      <c r="G8" s="11" t="s">
        <v>834</v>
      </c>
      <c r="H8" s="11" t="s">
        <v>894</v>
      </c>
      <c r="I8" s="11" t="s">
        <v>832</v>
      </c>
      <c r="J8" s="11" t="s">
        <v>831</v>
      </c>
      <c r="K8" s="11" t="s">
        <v>830</v>
      </c>
      <c r="L8" s="11" t="s">
        <v>829</v>
      </c>
      <c r="M8" s="11" t="s">
        <v>893</v>
      </c>
      <c r="N8" s="11" t="s">
        <v>892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923</v>
      </c>
      <c r="E9" s="11" t="s">
        <v>920</v>
      </c>
      <c r="F9" s="11" t="s">
        <v>919</v>
      </c>
      <c r="G9" s="11" t="s">
        <v>826</v>
      </c>
      <c r="H9" s="11" t="s">
        <v>674</v>
      </c>
      <c r="I9" s="11" t="s">
        <v>922</v>
      </c>
      <c r="J9" s="11" t="s">
        <v>921</v>
      </c>
      <c r="K9" s="11" t="s">
        <v>918</v>
      </c>
      <c r="L9" s="11" t="s">
        <v>888</v>
      </c>
      <c r="M9" s="11" t="s">
        <v>674</v>
      </c>
      <c r="N9" s="11" t="s">
        <v>476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15</v>
      </c>
      <c r="E10" s="10" t="s">
        <v>130</v>
      </c>
      <c r="F10" s="10" t="s">
        <v>106</v>
      </c>
      <c r="G10" s="10" t="s">
        <v>34</v>
      </c>
      <c r="H10" s="10" t="s">
        <v>106</v>
      </c>
      <c r="I10" s="10" t="s">
        <v>7</v>
      </c>
      <c r="J10" s="10" t="s">
        <v>23</v>
      </c>
      <c r="K10" s="10" t="s">
        <v>23</v>
      </c>
      <c r="L10" s="10" t="s">
        <v>106</v>
      </c>
      <c r="M10" s="10" t="s">
        <v>16</v>
      </c>
      <c r="N10" s="10" t="s">
        <v>15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913</v>
      </c>
      <c r="D11" s="16">
        <v>100</v>
      </c>
      <c r="E11" s="16">
        <v>85</v>
      </c>
      <c r="F11" s="16">
        <v>91</v>
      </c>
      <c r="G11" s="16">
        <v>100</v>
      </c>
      <c r="H11" s="16">
        <v>89</v>
      </c>
      <c r="I11" s="16">
        <v>81</v>
      </c>
      <c r="J11" s="16">
        <v>76</v>
      </c>
      <c r="K11" s="16">
        <v>100</v>
      </c>
      <c r="L11" s="16">
        <v>87</v>
      </c>
      <c r="M11" s="16">
        <v>100</v>
      </c>
      <c r="N11" s="16">
        <v>91</v>
      </c>
      <c r="O11" s="18">
        <v>1000</v>
      </c>
      <c r="P11" s="16">
        <f t="shared" ref="P11:P30" si="0">AVERAGE(D11:N11)</f>
        <v>90.909090909090907</v>
      </c>
      <c r="Q11" s="17">
        <v>1</v>
      </c>
      <c r="R11" s="14">
        <v>1</v>
      </c>
      <c r="S11" s="14">
        <v>236</v>
      </c>
      <c r="T11" s="14">
        <v>74</v>
      </c>
    </row>
    <row r="12" spans="1:20" ht="12.75" customHeight="1" x14ac:dyDescent="0.2">
      <c r="A12" s="6" t="s">
        <v>14</v>
      </c>
      <c r="B12" s="5"/>
      <c r="C12" s="4" t="s">
        <v>900</v>
      </c>
      <c r="D12" s="16">
        <v>87</v>
      </c>
      <c r="E12" s="16">
        <v>89</v>
      </c>
      <c r="F12" s="16">
        <v>95</v>
      </c>
      <c r="G12" s="16">
        <v>95</v>
      </c>
      <c r="H12" s="16">
        <v>73</v>
      </c>
      <c r="I12" s="16">
        <v>87</v>
      </c>
      <c r="J12" s="16">
        <v>62</v>
      </c>
      <c r="K12" s="16">
        <v>82</v>
      </c>
      <c r="L12" s="16">
        <v>81</v>
      </c>
      <c r="M12" s="16">
        <v>92</v>
      </c>
      <c r="N12" s="16">
        <v>93</v>
      </c>
      <c r="O12" s="16">
        <v>936</v>
      </c>
      <c r="P12" s="16">
        <f t="shared" si="0"/>
        <v>85.090909090909093</v>
      </c>
      <c r="Q12" s="17">
        <v>2</v>
      </c>
      <c r="R12" s="14">
        <v>5</v>
      </c>
      <c r="S12" s="14">
        <v>300</v>
      </c>
      <c r="T12" s="14">
        <v>88</v>
      </c>
    </row>
    <row r="13" spans="1:20" ht="12.75" customHeight="1" x14ac:dyDescent="0.2">
      <c r="A13" s="6" t="s">
        <v>5</v>
      </c>
      <c r="B13" s="5"/>
      <c r="C13" s="4" t="s">
        <v>899</v>
      </c>
      <c r="D13" s="16">
        <v>90</v>
      </c>
      <c r="E13" s="16">
        <v>88</v>
      </c>
      <c r="F13" s="16">
        <v>75</v>
      </c>
      <c r="G13" s="16">
        <v>100</v>
      </c>
      <c r="H13" s="16">
        <v>77</v>
      </c>
      <c r="I13" s="16">
        <v>67</v>
      </c>
      <c r="J13" s="16">
        <v>92</v>
      </c>
      <c r="K13" s="16">
        <v>75</v>
      </c>
      <c r="L13" s="16">
        <v>68</v>
      </c>
      <c r="M13" s="16">
        <v>91</v>
      </c>
      <c r="N13" s="16">
        <v>93</v>
      </c>
      <c r="O13" s="16">
        <v>916</v>
      </c>
      <c r="P13" s="16">
        <f t="shared" si="0"/>
        <v>83.272727272727266</v>
      </c>
      <c r="Q13" s="17">
        <v>3</v>
      </c>
      <c r="R13" s="14">
        <v>9</v>
      </c>
      <c r="S13" s="14">
        <v>328</v>
      </c>
      <c r="T13" s="14">
        <v>95</v>
      </c>
    </row>
    <row r="14" spans="1:20" ht="12.75" customHeight="1" x14ac:dyDescent="0.2">
      <c r="A14" s="6" t="s">
        <v>30</v>
      </c>
      <c r="B14" s="5"/>
      <c r="C14" s="4" t="s">
        <v>907</v>
      </c>
      <c r="D14" s="16">
        <v>90</v>
      </c>
      <c r="E14" s="16">
        <v>86</v>
      </c>
      <c r="F14" s="16">
        <v>83</v>
      </c>
      <c r="G14" s="16">
        <v>98</v>
      </c>
      <c r="H14" s="16">
        <v>75</v>
      </c>
      <c r="I14" s="16">
        <v>70</v>
      </c>
      <c r="J14" s="16">
        <v>66</v>
      </c>
      <c r="K14" s="16">
        <v>75</v>
      </c>
      <c r="L14" s="16">
        <v>87</v>
      </c>
      <c r="M14" s="16">
        <v>93</v>
      </c>
      <c r="N14" s="16">
        <v>78</v>
      </c>
      <c r="O14" s="16">
        <v>901</v>
      </c>
      <c r="P14" s="16">
        <f t="shared" si="0"/>
        <v>81.909090909090907</v>
      </c>
      <c r="Q14" s="17">
        <v>4</v>
      </c>
      <c r="R14" s="14">
        <v>10</v>
      </c>
      <c r="S14" s="14">
        <v>346</v>
      </c>
      <c r="T14" s="14">
        <v>100</v>
      </c>
    </row>
    <row r="15" spans="1:20" ht="12.75" customHeight="1" x14ac:dyDescent="0.2">
      <c r="A15" s="6" t="s">
        <v>47</v>
      </c>
      <c r="B15" s="5"/>
      <c r="C15" s="4" t="s">
        <v>902</v>
      </c>
      <c r="D15" s="16">
        <v>100</v>
      </c>
      <c r="E15" s="16">
        <v>81</v>
      </c>
      <c r="F15" s="16">
        <v>75</v>
      </c>
      <c r="G15" s="16">
        <v>100</v>
      </c>
      <c r="H15" s="16">
        <v>100</v>
      </c>
      <c r="I15" s="16">
        <v>73</v>
      </c>
      <c r="J15" s="16">
        <v>70</v>
      </c>
      <c r="K15" s="16">
        <v>67</v>
      </c>
      <c r="L15" s="16">
        <v>63</v>
      </c>
      <c r="M15" s="16">
        <v>84</v>
      </c>
      <c r="N15" s="16">
        <v>76</v>
      </c>
      <c r="O15" s="16">
        <v>889</v>
      </c>
      <c r="P15" s="16">
        <f t="shared" si="0"/>
        <v>80.818181818181813</v>
      </c>
      <c r="Q15" s="17">
        <v>5</v>
      </c>
      <c r="R15" s="14">
        <v>12</v>
      </c>
      <c r="S15" s="14">
        <v>363</v>
      </c>
      <c r="T15" s="14">
        <v>106</v>
      </c>
    </row>
    <row r="16" spans="1:20" ht="12.75" customHeight="1" x14ac:dyDescent="0.2">
      <c r="A16" s="6" t="s">
        <v>51</v>
      </c>
      <c r="B16" s="5"/>
      <c r="C16" s="4" t="s">
        <v>898</v>
      </c>
      <c r="D16" s="16">
        <v>60</v>
      </c>
      <c r="E16" s="16">
        <v>82</v>
      </c>
      <c r="F16" s="16">
        <v>75</v>
      </c>
      <c r="G16" s="16">
        <v>91</v>
      </c>
      <c r="H16" s="16">
        <v>72</v>
      </c>
      <c r="I16" s="16">
        <v>82</v>
      </c>
      <c r="J16" s="16">
        <v>70</v>
      </c>
      <c r="K16" s="16">
        <v>95</v>
      </c>
      <c r="L16" s="16">
        <v>73</v>
      </c>
      <c r="M16" s="16">
        <v>91</v>
      </c>
      <c r="N16" s="16">
        <v>93</v>
      </c>
      <c r="O16" s="16">
        <v>884</v>
      </c>
      <c r="P16" s="16">
        <f t="shared" si="0"/>
        <v>80.36363636363636</v>
      </c>
      <c r="Q16" s="17">
        <v>6</v>
      </c>
      <c r="R16" s="14">
        <v>13</v>
      </c>
      <c r="S16" s="14">
        <v>371</v>
      </c>
      <c r="T16" s="14">
        <v>108</v>
      </c>
    </row>
    <row r="17" spans="1:20" ht="12.75" customHeight="1" x14ac:dyDescent="0.2">
      <c r="A17" s="6" t="s">
        <v>0</v>
      </c>
      <c r="B17" s="5"/>
      <c r="C17" s="4" t="s">
        <v>910</v>
      </c>
      <c r="D17" s="16">
        <v>90</v>
      </c>
      <c r="E17" s="16">
        <v>79</v>
      </c>
      <c r="F17" s="16">
        <v>80</v>
      </c>
      <c r="G17" s="16">
        <v>95</v>
      </c>
      <c r="H17" s="16">
        <v>67</v>
      </c>
      <c r="I17" s="16">
        <v>77</v>
      </c>
      <c r="J17" s="16">
        <v>70</v>
      </c>
      <c r="K17" s="16">
        <v>62</v>
      </c>
      <c r="L17" s="16">
        <v>82</v>
      </c>
      <c r="M17" s="16">
        <v>91</v>
      </c>
      <c r="N17" s="16">
        <v>77</v>
      </c>
      <c r="O17" s="16">
        <v>870</v>
      </c>
      <c r="P17" s="16">
        <f t="shared" si="0"/>
        <v>79.090909090909093</v>
      </c>
      <c r="Q17" s="17">
        <v>7</v>
      </c>
      <c r="R17" s="14">
        <v>15</v>
      </c>
      <c r="S17" s="14">
        <v>387</v>
      </c>
      <c r="T17" s="14">
        <v>112</v>
      </c>
    </row>
    <row r="18" spans="1:20" ht="12.75" customHeight="1" x14ac:dyDescent="0.2">
      <c r="A18" s="6" t="s">
        <v>44</v>
      </c>
      <c r="B18" s="5"/>
      <c r="C18" s="4" t="s">
        <v>911</v>
      </c>
      <c r="D18" s="16">
        <v>90</v>
      </c>
      <c r="E18" s="16">
        <v>78</v>
      </c>
      <c r="F18" s="16">
        <v>80</v>
      </c>
      <c r="G18" s="16">
        <v>85</v>
      </c>
      <c r="H18" s="16">
        <v>67</v>
      </c>
      <c r="I18" s="16">
        <v>77</v>
      </c>
      <c r="J18" s="16">
        <v>76</v>
      </c>
      <c r="K18" s="16">
        <v>64</v>
      </c>
      <c r="L18" s="16">
        <v>97</v>
      </c>
      <c r="M18" s="16">
        <v>75</v>
      </c>
      <c r="N18" s="16">
        <v>75</v>
      </c>
      <c r="O18" s="16">
        <v>864</v>
      </c>
      <c r="P18" s="16">
        <f t="shared" si="0"/>
        <v>78.545454545454547</v>
      </c>
      <c r="Q18" s="17">
        <v>8</v>
      </c>
      <c r="R18" s="14">
        <v>16</v>
      </c>
      <c r="S18" s="14">
        <v>391</v>
      </c>
      <c r="T18" s="14">
        <v>113</v>
      </c>
    </row>
    <row r="19" spans="1:20" ht="12.75" customHeight="1" x14ac:dyDescent="0.2">
      <c r="A19" s="6" t="s">
        <v>4</v>
      </c>
      <c r="B19" s="5"/>
      <c r="C19" s="4" t="s">
        <v>916</v>
      </c>
      <c r="D19" s="16">
        <v>84</v>
      </c>
      <c r="E19" s="16">
        <v>75</v>
      </c>
      <c r="F19" s="16">
        <v>85</v>
      </c>
      <c r="G19" s="16">
        <v>99</v>
      </c>
      <c r="H19" s="16">
        <v>70</v>
      </c>
      <c r="I19" s="16">
        <v>83</v>
      </c>
      <c r="J19" s="16">
        <v>66</v>
      </c>
      <c r="K19" s="16">
        <v>64</v>
      </c>
      <c r="L19" s="16">
        <v>63</v>
      </c>
      <c r="M19" s="16">
        <v>92</v>
      </c>
      <c r="N19" s="16">
        <v>75</v>
      </c>
      <c r="O19" s="16">
        <v>856</v>
      </c>
      <c r="P19" s="16">
        <f t="shared" si="0"/>
        <v>77.818181818181813</v>
      </c>
      <c r="Q19" s="17">
        <v>9</v>
      </c>
      <c r="R19" s="14">
        <v>17</v>
      </c>
      <c r="S19" s="14">
        <v>397</v>
      </c>
      <c r="T19" s="14">
        <v>115</v>
      </c>
    </row>
    <row r="20" spans="1:20" ht="12.75" customHeight="1" x14ac:dyDescent="0.2">
      <c r="A20" s="6" t="s">
        <v>22</v>
      </c>
      <c r="B20" s="5"/>
      <c r="C20" s="4" t="s">
        <v>915</v>
      </c>
      <c r="D20" s="16">
        <v>69</v>
      </c>
      <c r="E20" s="16">
        <v>75</v>
      </c>
      <c r="F20" s="16">
        <v>70</v>
      </c>
      <c r="G20" s="16">
        <v>100</v>
      </c>
      <c r="H20" s="16">
        <v>77</v>
      </c>
      <c r="I20" s="16">
        <v>74</v>
      </c>
      <c r="J20" s="16">
        <v>80</v>
      </c>
      <c r="K20" s="16">
        <v>62</v>
      </c>
      <c r="L20" s="16">
        <v>67</v>
      </c>
      <c r="M20" s="16">
        <v>98</v>
      </c>
      <c r="N20" s="16">
        <v>71</v>
      </c>
      <c r="O20" s="16">
        <v>843</v>
      </c>
      <c r="P20" s="16">
        <f t="shared" si="0"/>
        <v>76.63636363636364</v>
      </c>
      <c r="Q20" s="17">
        <v>10</v>
      </c>
      <c r="R20" s="14">
        <v>20</v>
      </c>
      <c r="S20" s="14">
        <v>410</v>
      </c>
      <c r="T20" s="14">
        <v>118</v>
      </c>
    </row>
    <row r="21" spans="1:20" ht="12.75" customHeight="1" x14ac:dyDescent="0.2">
      <c r="A21" s="6" t="s">
        <v>40</v>
      </c>
      <c r="B21" s="5"/>
      <c r="C21" s="4" t="s">
        <v>914</v>
      </c>
      <c r="D21" s="16">
        <v>60</v>
      </c>
      <c r="E21" s="16">
        <v>87</v>
      </c>
      <c r="F21" s="16">
        <v>80</v>
      </c>
      <c r="G21" s="16">
        <v>90</v>
      </c>
      <c r="H21" s="16">
        <v>60</v>
      </c>
      <c r="I21" s="16">
        <v>76</v>
      </c>
      <c r="J21" s="16">
        <v>65</v>
      </c>
      <c r="K21" s="16">
        <v>61</v>
      </c>
      <c r="L21" s="16">
        <v>70</v>
      </c>
      <c r="M21" s="16">
        <v>100</v>
      </c>
      <c r="N21" s="16">
        <v>78</v>
      </c>
      <c r="O21" s="16">
        <v>827</v>
      </c>
      <c r="P21" s="16">
        <f t="shared" si="0"/>
        <v>75.181818181818187</v>
      </c>
      <c r="Q21" s="17">
        <v>11</v>
      </c>
      <c r="R21" s="14">
        <v>24</v>
      </c>
      <c r="S21" s="14">
        <v>427</v>
      </c>
      <c r="T21" s="14">
        <v>123</v>
      </c>
    </row>
    <row r="22" spans="1:20" ht="12.75" customHeight="1" x14ac:dyDescent="0.2">
      <c r="A22" s="6" t="s">
        <v>37</v>
      </c>
      <c r="B22" s="5"/>
      <c r="C22" s="4" t="s">
        <v>908</v>
      </c>
      <c r="D22" s="16">
        <v>80</v>
      </c>
      <c r="E22" s="16">
        <v>89</v>
      </c>
      <c r="F22" s="16">
        <v>61</v>
      </c>
      <c r="G22" s="16">
        <v>82</v>
      </c>
      <c r="H22" s="16">
        <v>70</v>
      </c>
      <c r="I22" s="16">
        <v>86</v>
      </c>
      <c r="J22" s="16">
        <v>61</v>
      </c>
      <c r="K22" s="16">
        <v>62</v>
      </c>
      <c r="L22" s="16">
        <v>82</v>
      </c>
      <c r="M22" s="16">
        <v>63</v>
      </c>
      <c r="N22" s="16">
        <v>78</v>
      </c>
      <c r="O22" s="16">
        <v>814</v>
      </c>
      <c r="P22" s="16">
        <f t="shared" si="0"/>
        <v>74</v>
      </c>
      <c r="Q22" s="17">
        <v>12</v>
      </c>
      <c r="R22" s="14">
        <v>26</v>
      </c>
      <c r="S22" s="14">
        <v>438</v>
      </c>
      <c r="T22" s="14">
        <v>126</v>
      </c>
    </row>
    <row r="23" spans="1:20" ht="12.75" customHeight="1" x14ac:dyDescent="0.2">
      <c r="A23" s="6" t="s">
        <v>2</v>
      </c>
      <c r="B23" s="5"/>
      <c r="C23" s="4" t="s">
        <v>909</v>
      </c>
      <c r="D23" s="16">
        <v>72</v>
      </c>
      <c r="E23" s="16">
        <v>75</v>
      </c>
      <c r="F23" s="16">
        <v>80</v>
      </c>
      <c r="G23" s="16">
        <v>87</v>
      </c>
      <c r="H23" s="16">
        <v>87</v>
      </c>
      <c r="I23" s="16">
        <v>66</v>
      </c>
      <c r="J23" s="16">
        <v>61</v>
      </c>
      <c r="K23" s="16">
        <v>77</v>
      </c>
      <c r="L23" s="16">
        <v>60</v>
      </c>
      <c r="M23" s="16">
        <v>81</v>
      </c>
      <c r="N23" s="16">
        <v>63</v>
      </c>
      <c r="O23" s="16">
        <v>809</v>
      </c>
      <c r="P23" s="16">
        <f t="shared" si="0"/>
        <v>73.545454545454547</v>
      </c>
      <c r="Q23" s="17">
        <v>13</v>
      </c>
      <c r="R23" s="14">
        <v>27</v>
      </c>
      <c r="S23" s="14">
        <v>449</v>
      </c>
      <c r="T23" s="14">
        <v>128</v>
      </c>
    </row>
    <row r="24" spans="1:20" ht="12.75" customHeight="1" x14ac:dyDescent="0.2">
      <c r="A24" s="6" t="s">
        <v>32</v>
      </c>
      <c r="B24" s="5"/>
      <c r="C24" s="4" t="s">
        <v>917</v>
      </c>
      <c r="D24" s="16">
        <v>60</v>
      </c>
      <c r="E24" s="16">
        <v>82</v>
      </c>
      <c r="F24" s="16">
        <v>75</v>
      </c>
      <c r="G24" s="16">
        <v>83</v>
      </c>
      <c r="H24" s="16">
        <v>67</v>
      </c>
      <c r="I24" s="16">
        <v>65</v>
      </c>
      <c r="J24" s="16">
        <v>85</v>
      </c>
      <c r="K24" s="16">
        <v>62</v>
      </c>
      <c r="L24" s="16">
        <v>60</v>
      </c>
      <c r="M24" s="16">
        <v>91</v>
      </c>
      <c r="N24" s="16">
        <v>76</v>
      </c>
      <c r="O24" s="16">
        <v>806</v>
      </c>
      <c r="P24" s="16">
        <f t="shared" si="0"/>
        <v>73.272727272727266</v>
      </c>
      <c r="Q24" s="17">
        <v>14</v>
      </c>
      <c r="R24" s="14">
        <v>28</v>
      </c>
      <c r="S24" s="14">
        <v>452</v>
      </c>
      <c r="T24" s="14">
        <v>129</v>
      </c>
    </row>
    <row r="25" spans="1:20" ht="12.75" customHeight="1" x14ac:dyDescent="0.2">
      <c r="A25" s="6" t="s">
        <v>28</v>
      </c>
      <c r="B25" s="5"/>
      <c r="C25" s="4" t="s">
        <v>912</v>
      </c>
      <c r="D25" s="16">
        <v>60</v>
      </c>
      <c r="E25" s="16">
        <v>77</v>
      </c>
      <c r="F25" s="16">
        <v>70</v>
      </c>
      <c r="G25" s="16">
        <v>100</v>
      </c>
      <c r="H25" s="16">
        <v>72</v>
      </c>
      <c r="I25" s="16">
        <v>68</v>
      </c>
      <c r="J25" s="16">
        <v>61</v>
      </c>
      <c r="K25" s="16">
        <v>62</v>
      </c>
      <c r="L25" s="16">
        <v>76</v>
      </c>
      <c r="M25" s="16">
        <v>65</v>
      </c>
      <c r="N25" s="16">
        <v>75</v>
      </c>
      <c r="O25" s="16">
        <v>786</v>
      </c>
      <c r="P25" s="16">
        <f t="shared" si="0"/>
        <v>71.454545454545453</v>
      </c>
      <c r="Q25" s="17">
        <v>15</v>
      </c>
      <c r="R25" s="14">
        <v>29</v>
      </c>
      <c r="S25" s="14">
        <v>471</v>
      </c>
      <c r="T25" s="14">
        <v>131</v>
      </c>
    </row>
    <row r="26" spans="1:20" ht="12.75" customHeight="1" x14ac:dyDescent="0.2">
      <c r="A26" s="6" t="s">
        <v>26</v>
      </c>
      <c r="B26" s="5"/>
      <c r="C26" s="4" t="s">
        <v>904</v>
      </c>
      <c r="D26" s="16">
        <v>60</v>
      </c>
      <c r="E26" s="16">
        <v>91</v>
      </c>
      <c r="F26" s="16">
        <v>61</v>
      </c>
      <c r="G26" s="16">
        <v>88</v>
      </c>
      <c r="H26" s="16">
        <v>63</v>
      </c>
      <c r="I26" s="16">
        <v>79</v>
      </c>
      <c r="J26" s="16">
        <v>61</v>
      </c>
      <c r="K26" s="16">
        <v>67</v>
      </c>
      <c r="L26" s="16">
        <v>72</v>
      </c>
      <c r="M26" s="16">
        <v>61</v>
      </c>
      <c r="N26" s="16">
        <v>76</v>
      </c>
      <c r="O26" s="16">
        <v>779</v>
      </c>
      <c r="P26" s="16">
        <f t="shared" si="0"/>
        <v>70.818181818181813</v>
      </c>
      <c r="Q26" s="17">
        <v>16</v>
      </c>
      <c r="R26" s="14">
        <v>30</v>
      </c>
      <c r="S26" s="14">
        <v>476</v>
      </c>
      <c r="T26" s="14">
        <v>134</v>
      </c>
    </row>
    <row r="27" spans="1:20" ht="12.75" customHeight="1" x14ac:dyDescent="0.2">
      <c r="A27" s="6" t="s">
        <v>19</v>
      </c>
      <c r="B27" s="5"/>
      <c r="C27" s="4" t="s">
        <v>901</v>
      </c>
      <c r="D27" s="16">
        <v>66</v>
      </c>
      <c r="E27" s="16">
        <v>68</v>
      </c>
      <c r="F27" s="16">
        <v>65</v>
      </c>
      <c r="G27" s="16">
        <v>75</v>
      </c>
      <c r="H27" s="16">
        <v>73</v>
      </c>
      <c r="I27" s="16">
        <v>75</v>
      </c>
      <c r="J27" s="16">
        <v>61</v>
      </c>
      <c r="K27" s="16">
        <v>62</v>
      </c>
      <c r="L27" s="16">
        <v>78</v>
      </c>
      <c r="M27" s="16">
        <v>75</v>
      </c>
      <c r="N27" s="16">
        <v>75</v>
      </c>
      <c r="O27" s="16">
        <v>773</v>
      </c>
      <c r="P27" s="16">
        <f t="shared" si="0"/>
        <v>70.272727272727266</v>
      </c>
      <c r="Q27" s="17">
        <v>17</v>
      </c>
      <c r="R27" s="14">
        <v>32</v>
      </c>
      <c r="S27" s="14">
        <v>482</v>
      </c>
      <c r="T27" s="14">
        <v>137</v>
      </c>
    </row>
    <row r="28" spans="1:20" ht="12.75" customHeight="1" x14ac:dyDescent="0.2">
      <c r="A28" s="6" t="s">
        <v>13</v>
      </c>
      <c r="B28" s="5"/>
      <c r="C28" s="4" t="s">
        <v>905</v>
      </c>
      <c r="D28" s="16">
        <v>80</v>
      </c>
      <c r="E28" s="16">
        <v>70</v>
      </c>
      <c r="F28" s="16">
        <v>61</v>
      </c>
      <c r="G28" s="16">
        <v>85</v>
      </c>
      <c r="H28" s="16">
        <v>60</v>
      </c>
      <c r="I28" s="16">
        <v>69</v>
      </c>
      <c r="J28" s="16">
        <v>61</v>
      </c>
      <c r="K28" s="16">
        <v>62</v>
      </c>
      <c r="L28" s="16">
        <v>60</v>
      </c>
      <c r="M28" s="16">
        <v>77</v>
      </c>
      <c r="N28" s="16">
        <v>64</v>
      </c>
      <c r="O28" s="16">
        <v>749</v>
      </c>
      <c r="P28" s="16">
        <f t="shared" si="0"/>
        <v>68.090909090909093</v>
      </c>
      <c r="Q28" s="17">
        <v>18</v>
      </c>
      <c r="R28" s="14">
        <v>33</v>
      </c>
      <c r="S28" s="14">
        <v>500</v>
      </c>
      <c r="T28" s="14">
        <v>141</v>
      </c>
    </row>
    <row r="29" spans="1:20" ht="12.75" customHeight="1" x14ac:dyDescent="0.2">
      <c r="A29" s="6" t="s">
        <v>49</v>
      </c>
      <c r="B29" s="5"/>
      <c r="C29" s="4" t="s">
        <v>906</v>
      </c>
      <c r="D29" s="16">
        <v>69</v>
      </c>
      <c r="E29" s="16">
        <v>70</v>
      </c>
      <c r="F29" s="16">
        <v>61</v>
      </c>
      <c r="G29" s="16">
        <v>80</v>
      </c>
      <c r="H29" s="16">
        <v>66</v>
      </c>
      <c r="I29" s="16">
        <v>73</v>
      </c>
      <c r="J29" s="16">
        <v>68</v>
      </c>
      <c r="K29" s="16">
        <v>62</v>
      </c>
      <c r="L29" s="16">
        <v>60</v>
      </c>
      <c r="M29" s="16">
        <v>65</v>
      </c>
      <c r="N29" s="16">
        <v>66</v>
      </c>
      <c r="O29" s="16">
        <v>740</v>
      </c>
      <c r="P29" s="16">
        <f t="shared" si="0"/>
        <v>67.272727272727266</v>
      </c>
      <c r="Q29" s="17">
        <v>19</v>
      </c>
      <c r="R29" s="14">
        <v>34</v>
      </c>
      <c r="S29" s="14">
        <v>508</v>
      </c>
      <c r="T29" s="14">
        <v>143</v>
      </c>
    </row>
    <row r="30" spans="1:20" ht="12.75" customHeight="1" x14ac:dyDescent="0.2">
      <c r="A30" s="6" t="s">
        <v>20</v>
      </c>
      <c r="B30" s="5"/>
      <c r="C30" s="4" t="s">
        <v>903</v>
      </c>
      <c r="D30" s="16">
        <v>60</v>
      </c>
      <c r="E30" s="16">
        <v>60</v>
      </c>
      <c r="F30" s="16">
        <v>30</v>
      </c>
      <c r="G30" s="16">
        <v>95</v>
      </c>
      <c r="H30" s="16">
        <v>65</v>
      </c>
      <c r="I30" s="16">
        <v>74</v>
      </c>
      <c r="J30" s="16">
        <v>68</v>
      </c>
      <c r="K30" s="16">
        <v>65</v>
      </c>
      <c r="L30" s="16">
        <v>74</v>
      </c>
      <c r="M30" s="16">
        <v>60</v>
      </c>
      <c r="N30" s="16">
        <v>50</v>
      </c>
      <c r="O30" s="16">
        <v>701</v>
      </c>
      <c r="P30" s="16">
        <f t="shared" si="0"/>
        <v>63.727272727272727</v>
      </c>
      <c r="Q30" s="17">
        <v>20</v>
      </c>
      <c r="R30" s="14">
        <v>36</v>
      </c>
      <c r="S30" s="14">
        <v>518</v>
      </c>
      <c r="T30" s="14">
        <v>147</v>
      </c>
    </row>
    <row r="31" spans="1:20" ht="11.25" customHeight="1" x14ac:dyDescent="0.2"/>
  </sheetData>
  <sortState xmlns:xlrd2="http://schemas.microsoft.com/office/spreadsheetml/2017/richdata2" ref="B11:T30">
    <sortCondition descending="1" ref="O11:O30"/>
  </sortState>
  <mergeCells count="18">
    <mergeCell ref="A10:C10"/>
    <mergeCell ref="A7:A9"/>
    <mergeCell ref="B7:B9"/>
    <mergeCell ref="C7:C9"/>
    <mergeCell ref="D7:L7"/>
    <mergeCell ref="F1:G1"/>
    <mergeCell ref="Q7:Q9"/>
    <mergeCell ref="R7:R9"/>
    <mergeCell ref="S7:S9"/>
    <mergeCell ref="T7:T9"/>
    <mergeCell ref="M7:N7"/>
    <mergeCell ref="P7:P9"/>
    <mergeCell ref="O7:O9"/>
    <mergeCell ref="B3:H3"/>
    <mergeCell ref="B4:C4"/>
    <mergeCell ref="E4:H4"/>
    <mergeCell ref="B5:C5"/>
    <mergeCell ref="E5:H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1263-D0A9-41C6-BD27-DF203B8240CF}">
  <sheetPr>
    <outlinePr summaryBelow="0" summaryRight="0"/>
    <pageSetUpPr autoPageBreaks="0" fitToPage="1"/>
  </sheetPr>
  <dimension ref="A1:T33"/>
  <sheetViews>
    <sheetView topLeftCell="A10" workbookViewId="0">
      <selection activeCell="B11" sqref="B11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4" width="9.140625" style="1" customWidth="1"/>
    <col min="245" max="16384" width="9.140625" style="1"/>
  </cols>
  <sheetData>
    <row r="1" spans="1:20" ht="11.25" customHeight="1" x14ac:dyDescent="0.2">
      <c r="B1" s="13" t="s">
        <v>93</v>
      </c>
      <c r="E1" s="39" t="s">
        <v>1034</v>
      </c>
      <c r="F1" s="39"/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11.25" customHeight="1" x14ac:dyDescent="0.25">
      <c r="B4" s="39" t="s">
        <v>897</v>
      </c>
      <c r="C4" s="39"/>
      <c r="D4" s="12"/>
      <c r="E4" s="39" t="s">
        <v>1043</v>
      </c>
      <c r="F4" s="39"/>
      <c r="G4" s="39"/>
      <c r="H4" s="39"/>
      <c r="I4" s="40"/>
    </row>
    <row r="5" spans="1:20" ht="15" customHeight="1" x14ac:dyDescent="0.2">
      <c r="B5" s="39" t="s">
        <v>89</v>
      </c>
      <c r="C5" s="39"/>
      <c r="E5" s="39" t="s">
        <v>1044</v>
      </c>
      <c r="F5" s="39"/>
      <c r="G5" s="39"/>
      <c r="H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896</v>
      </c>
      <c r="E8" s="11" t="s">
        <v>835</v>
      </c>
      <c r="F8" s="11" t="s">
        <v>895</v>
      </c>
      <c r="G8" s="11" t="s">
        <v>834</v>
      </c>
      <c r="H8" s="11" t="s">
        <v>894</v>
      </c>
      <c r="I8" s="11" t="s">
        <v>832</v>
      </c>
      <c r="J8" s="11" t="s">
        <v>831</v>
      </c>
      <c r="K8" s="11" t="s">
        <v>830</v>
      </c>
      <c r="L8" s="11" t="s">
        <v>829</v>
      </c>
      <c r="M8" s="11" t="s">
        <v>893</v>
      </c>
      <c r="N8" s="11" t="s">
        <v>892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891</v>
      </c>
      <c r="E9" s="11" t="s">
        <v>668</v>
      </c>
      <c r="F9" s="11" t="s">
        <v>480</v>
      </c>
      <c r="G9" s="11" t="s">
        <v>863</v>
      </c>
      <c r="H9" s="11" t="s">
        <v>480</v>
      </c>
      <c r="I9" s="11" t="s">
        <v>890</v>
      </c>
      <c r="J9" s="11" t="s">
        <v>889</v>
      </c>
      <c r="K9" s="11" t="s">
        <v>887</v>
      </c>
      <c r="L9" s="11" t="s">
        <v>888</v>
      </c>
      <c r="M9" s="11" t="s">
        <v>480</v>
      </c>
      <c r="N9" s="11" t="s">
        <v>432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16</v>
      </c>
      <c r="E10" s="10" t="s">
        <v>136</v>
      </c>
      <c r="F10" s="10" t="s">
        <v>109</v>
      </c>
      <c r="G10" s="10" t="s">
        <v>135</v>
      </c>
      <c r="H10" s="10" t="s">
        <v>62</v>
      </c>
      <c r="I10" s="10" t="s">
        <v>7</v>
      </c>
      <c r="J10" s="10" t="s">
        <v>108</v>
      </c>
      <c r="K10" s="10" t="s">
        <v>23</v>
      </c>
      <c r="L10" s="10" t="s">
        <v>17</v>
      </c>
      <c r="M10" s="10" t="s">
        <v>140</v>
      </c>
      <c r="N10" s="10" t="s">
        <v>109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869</v>
      </c>
      <c r="D11" s="16">
        <v>91</v>
      </c>
      <c r="E11" s="16">
        <v>100</v>
      </c>
      <c r="F11" s="16">
        <v>93</v>
      </c>
      <c r="G11" s="16">
        <v>100</v>
      </c>
      <c r="H11" s="16">
        <v>91</v>
      </c>
      <c r="I11" s="16">
        <v>95</v>
      </c>
      <c r="J11" s="16">
        <v>78</v>
      </c>
      <c r="K11" s="16">
        <v>83</v>
      </c>
      <c r="L11" s="16">
        <v>87</v>
      </c>
      <c r="M11" s="16">
        <v>100</v>
      </c>
      <c r="N11" s="16">
        <v>92</v>
      </c>
      <c r="O11" s="18">
        <v>1010</v>
      </c>
      <c r="P11" s="16">
        <f t="shared" ref="P11:P32" si="0">AVERAGE(D11:N11)</f>
        <v>91.818181818181813</v>
      </c>
      <c r="Q11" s="17">
        <v>1</v>
      </c>
      <c r="R11" s="14">
        <v>1</v>
      </c>
      <c r="S11" s="14">
        <v>223</v>
      </c>
      <c r="T11" s="14">
        <v>19</v>
      </c>
    </row>
    <row r="12" spans="1:20" ht="12.75" customHeight="1" x14ac:dyDescent="0.2">
      <c r="A12" s="6" t="s">
        <v>14</v>
      </c>
      <c r="B12" s="5"/>
      <c r="C12" s="4" t="s">
        <v>878</v>
      </c>
      <c r="D12" s="16">
        <v>92</v>
      </c>
      <c r="E12" s="16">
        <v>95</v>
      </c>
      <c r="F12" s="16">
        <v>88</v>
      </c>
      <c r="G12" s="16">
        <v>100</v>
      </c>
      <c r="H12" s="16">
        <v>80</v>
      </c>
      <c r="I12" s="16">
        <v>82</v>
      </c>
      <c r="J12" s="16">
        <v>80</v>
      </c>
      <c r="K12" s="16">
        <v>89</v>
      </c>
      <c r="L12" s="16">
        <v>82</v>
      </c>
      <c r="M12" s="16">
        <v>100</v>
      </c>
      <c r="N12" s="16">
        <v>97</v>
      </c>
      <c r="O12" s="16">
        <v>985</v>
      </c>
      <c r="P12" s="16">
        <f t="shared" si="0"/>
        <v>89.545454545454547</v>
      </c>
      <c r="Q12" s="17">
        <v>2</v>
      </c>
      <c r="R12" s="14">
        <v>2</v>
      </c>
      <c r="S12" s="14">
        <v>252</v>
      </c>
      <c r="T12" s="14">
        <v>21</v>
      </c>
    </row>
    <row r="13" spans="1:20" ht="12.75" customHeight="1" x14ac:dyDescent="0.2">
      <c r="A13" s="6" t="s">
        <v>5</v>
      </c>
      <c r="B13" s="5"/>
      <c r="C13" s="4" t="s">
        <v>868</v>
      </c>
      <c r="D13" s="16">
        <v>91</v>
      </c>
      <c r="E13" s="16">
        <v>95</v>
      </c>
      <c r="F13" s="16">
        <v>91</v>
      </c>
      <c r="G13" s="16">
        <v>100</v>
      </c>
      <c r="H13" s="16">
        <v>95</v>
      </c>
      <c r="I13" s="16">
        <v>85</v>
      </c>
      <c r="J13" s="16">
        <v>61</v>
      </c>
      <c r="K13" s="16">
        <v>85</v>
      </c>
      <c r="L13" s="16">
        <v>81</v>
      </c>
      <c r="M13" s="16">
        <v>100</v>
      </c>
      <c r="N13" s="16">
        <v>100</v>
      </c>
      <c r="O13" s="16">
        <v>984</v>
      </c>
      <c r="P13" s="16">
        <f t="shared" si="0"/>
        <v>89.454545454545453</v>
      </c>
      <c r="Q13" s="17">
        <v>3</v>
      </c>
      <c r="R13" s="14">
        <v>3</v>
      </c>
      <c r="S13" s="14">
        <v>254</v>
      </c>
      <c r="T13" s="14">
        <v>22</v>
      </c>
    </row>
    <row r="14" spans="1:20" ht="12.75" customHeight="1" x14ac:dyDescent="0.2">
      <c r="A14" s="6" t="s">
        <v>30</v>
      </c>
      <c r="B14" s="5"/>
      <c r="C14" s="4" t="s">
        <v>881</v>
      </c>
      <c r="D14" s="16">
        <v>91</v>
      </c>
      <c r="E14" s="16">
        <v>93</v>
      </c>
      <c r="F14" s="16">
        <v>81</v>
      </c>
      <c r="G14" s="16">
        <v>100</v>
      </c>
      <c r="H14" s="16">
        <v>80</v>
      </c>
      <c r="I14" s="16">
        <v>79</v>
      </c>
      <c r="J14" s="16">
        <v>84</v>
      </c>
      <c r="K14" s="16">
        <v>85</v>
      </c>
      <c r="L14" s="16">
        <v>90</v>
      </c>
      <c r="M14" s="16">
        <v>100</v>
      </c>
      <c r="N14" s="16">
        <v>100</v>
      </c>
      <c r="O14" s="16">
        <v>983</v>
      </c>
      <c r="P14" s="16">
        <f t="shared" si="0"/>
        <v>89.36363636363636</v>
      </c>
      <c r="Q14" s="17">
        <v>4</v>
      </c>
      <c r="R14" s="14">
        <v>4</v>
      </c>
      <c r="S14" s="14">
        <v>255</v>
      </c>
      <c r="T14" s="14">
        <v>23</v>
      </c>
    </row>
    <row r="15" spans="1:20" ht="12.75" customHeight="1" x14ac:dyDescent="0.2">
      <c r="A15" s="6" t="s">
        <v>47</v>
      </c>
      <c r="B15" s="5"/>
      <c r="C15" s="4" t="s">
        <v>879</v>
      </c>
      <c r="D15" s="16">
        <v>91</v>
      </c>
      <c r="E15" s="16">
        <v>95</v>
      </c>
      <c r="F15" s="16">
        <v>95</v>
      </c>
      <c r="G15" s="16">
        <v>100</v>
      </c>
      <c r="H15" s="16">
        <v>91</v>
      </c>
      <c r="I15" s="16">
        <v>72</v>
      </c>
      <c r="J15" s="16">
        <v>64</v>
      </c>
      <c r="K15" s="16">
        <v>78</v>
      </c>
      <c r="L15" s="16">
        <v>67</v>
      </c>
      <c r="M15" s="16">
        <v>100</v>
      </c>
      <c r="N15" s="16">
        <v>91</v>
      </c>
      <c r="O15" s="16">
        <v>944</v>
      </c>
      <c r="P15" s="16">
        <f t="shared" si="0"/>
        <v>85.818181818181813</v>
      </c>
      <c r="Q15" s="17">
        <v>5</v>
      </c>
      <c r="R15" s="14">
        <v>5</v>
      </c>
      <c r="S15" s="14">
        <v>290</v>
      </c>
      <c r="T15" s="14">
        <v>24</v>
      </c>
    </row>
    <row r="16" spans="1:20" ht="12.75" customHeight="1" x14ac:dyDescent="0.2">
      <c r="A16" s="6" t="s">
        <v>51</v>
      </c>
      <c r="B16" s="5"/>
      <c r="C16" s="4" t="s">
        <v>871</v>
      </c>
      <c r="D16" s="16">
        <v>91</v>
      </c>
      <c r="E16" s="16">
        <v>90</v>
      </c>
      <c r="F16" s="16">
        <v>91</v>
      </c>
      <c r="G16" s="16">
        <v>100</v>
      </c>
      <c r="H16" s="16">
        <v>95</v>
      </c>
      <c r="I16" s="16">
        <v>79</v>
      </c>
      <c r="J16" s="16">
        <v>65</v>
      </c>
      <c r="K16" s="16">
        <v>69</v>
      </c>
      <c r="L16" s="16">
        <v>77</v>
      </c>
      <c r="M16" s="16">
        <v>93</v>
      </c>
      <c r="N16" s="16">
        <v>85</v>
      </c>
      <c r="O16" s="16">
        <v>935</v>
      </c>
      <c r="P16" s="16">
        <f t="shared" si="0"/>
        <v>85</v>
      </c>
      <c r="Q16" s="17">
        <v>6</v>
      </c>
      <c r="R16" s="14">
        <v>6</v>
      </c>
      <c r="S16" s="14">
        <v>302</v>
      </c>
      <c r="T16" s="14">
        <v>26</v>
      </c>
    </row>
    <row r="17" spans="1:20" ht="12.75" customHeight="1" x14ac:dyDescent="0.2">
      <c r="A17" s="6" t="s">
        <v>0</v>
      </c>
      <c r="B17" s="5"/>
      <c r="C17" s="4" t="s">
        <v>883</v>
      </c>
      <c r="D17" s="16">
        <v>92</v>
      </c>
      <c r="E17" s="16">
        <v>84</v>
      </c>
      <c r="F17" s="16">
        <v>91</v>
      </c>
      <c r="G17" s="16">
        <v>100</v>
      </c>
      <c r="H17" s="16">
        <v>80</v>
      </c>
      <c r="I17" s="16">
        <v>83</v>
      </c>
      <c r="J17" s="16">
        <v>61</v>
      </c>
      <c r="K17" s="16">
        <v>61</v>
      </c>
      <c r="L17" s="16">
        <v>84</v>
      </c>
      <c r="M17" s="16">
        <v>99</v>
      </c>
      <c r="N17" s="16">
        <v>84</v>
      </c>
      <c r="O17" s="16">
        <v>919</v>
      </c>
      <c r="P17" s="16">
        <f t="shared" si="0"/>
        <v>83.545454545454547</v>
      </c>
      <c r="Q17" s="17">
        <v>7</v>
      </c>
      <c r="R17" s="14">
        <v>7</v>
      </c>
      <c r="S17" s="14">
        <v>323</v>
      </c>
      <c r="T17" s="14">
        <v>31</v>
      </c>
    </row>
    <row r="18" spans="1:20" ht="12.75" customHeight="1" x14ac:dyDescent="0.2">
      <c r="A18" s="6" t="s">
        <v>44</v>
      </c>
      <c r="B18" s="5"/>
      <c r="C18" s="4" t="s">
        <v>882</v>
      </c>
      <c r="D18" s="16">
        <v>91</v>
      </c>
      <c r="E18" s="16">
        <v>79</v>
      </c>
      <c r="F18" s="16">
        <v>77</v>
      </c>
      <c r="G18" s="16">
        <v>100</v>
      </c>
      <c r="H18" s="16">
        <v>80</v>
      </c>
      <c r="I18" s="16">
        <v>66</v>
      </c>
      <c r="J18" s="16">
        <v>61</v>
      </c>
      <c r="K18" s="16">
        <v>77</v>
      </c>
      <c r="L18" s="16">
        <v>76</v>
      </c>
      <c r="M18" s="16">
        <v>100</v>
      </c>
      <c r="N18" s="16">
        <v>82</v>
      </c>
      <c r="O18" s="16">
        <v>889</v>
      </c>
      <c r="P18" s="16">
        <f t="shared" si="0"/>
        <v>80.818181818181813</v>
      </c>
      <c r="Q18" s="17">
        <v>8</v>
      </c>
      <c r="R18" s="14">
        <v>8</v>
      </c>
      <c r="S18" s="14">
        <v>363</v>
      </c>
      <c r="T18" s="14">
        <v>35</v>
      </c>
    </row>
    <row r="19" spans="1:20" ht="12.75" customHeight="1" x14ac:dyDescent="0.2">
      <c r="A19" s="6" t="s">
        <v>4</v>
      </c>
      <c r="B19" s="5"/>
      <c r="C19" s="4" t="s">
        <v>865</v>
      </c>
      <c r="D19" s="16">
        <v>75</v>
      </c>
      <c r="E19" s="16">
        <v>81</v>
      </c>
      <c r="F19" s="16">
        <v>84</v>
      </c>
      <c r="G19" s="16">
        <v>100</v>
      </c>
      <c r="H19" s="16">
        <v>75</v>
      </c>
      <c r="I19" s="16">
        <v>80</v>
      </c>
      <c r="J19" s="16">
        <v>66</v>
      </c>
      <c r="K19" s="16">
        <v>62</v>
      </c>
      <c r="L19" s="16">
        <v>70</v>
      </c>
      <c r="M19" s="16">
        <v>95</v>
      </c>
      <c r="N19" s="16">
        <v>91</v>
      </c>
      <c r="O19" s="16">
        <v>879</v>
      </c>
      <c r="P19" s="16">
        <f t="shared" si="0"/>
        <v>79.909090909090907</v>
      </c>
      <c r="Q19" s="17">
        <v>9</v>
      </c>
      <c r="R19" s="14">
        <v>9</v>
      </c>
      <c r="S19" s="14">
        <v>378</v>
      </c>
      <c r="T19" s="14">
        <v>39</v>
      </c>
    </row>
    <row r="20" spans="1:20" ht="12.75" customHeight="1" x14ac:dyDescent="0.2">
      <c r="A20" s="6" t="s">
        <v>22</v>
      </c>
      <c r="B20" s="5"/>
      <c r="C20" s="4" t="s">
        <v>886</v>
      </c>
      <c r="D20" s="16">
        <v>75</v>
      </c>
      <c r="E20" s="16">
        <v>85</v>
      </c>
      <c r="F20" s="16">
        <v>79</v>
      </c>
      <c r="G20" s="16">
        <v>100</v>
      </c>
      <c r="H20" s="16">
        <v>75</v>
      </c>
      <c r="I20" s="16">
        <v>72</v>
      </c>
      <c r="J20" s="16">
        <v>61</v>
      </c>
      <c r="K20" s="16">
        <v>74</v>
      </c>
      <c r="L20" s="16">
        <v>76</v>
      </c>
      <c r="M20" s="16">
        <v>99</v>
      </c>
      <c r="N20" s="16">
        <v>75</v>
      </c>
      <c r="O20" s="16">
        <v>871</v>
      </c>
      <c r="P20" s="16">
        <f t="shared" si="0"/>
        <v>79.181818181818187</v>
      </c>
      <c r="Q20" s="17">
        <v>10</v>
      </c>
      <c r="R20" s="14">
        <v>10</v>
      </c>
      <c r="S20" s="14">
        <v>386</v>
      </c>
      <c r="T20" s="14">
        <v>41</v>
      </c>
    </row>
    <row r="21" spans="1:20" ht="12.75" customHeight="1" x14ac:dyDescent="0.2">
      <c r="A21" s="6" t="s">
        <v>40</v>
      </c>
      <c r="B21" s="5"/>
      <c r="C21" s="4" t="s">
        <v>884</v>
      </c>
      <c r="D21" s="16">
        <v>75</v>
      </c>
      <c r="E21" s="16">
        <v>92</v>
      </c>
      <c r="F21" s="16">
        <v>75</v>
      </c>
      <c r="G21" s="16">
        <v>85</v>
      </c>
      <c r="H21" s="16">
        <v>80</v>
      </c>
      <c r="I21" s="16">
        <v>84</v>
      </c>
      <c r="J21" s="16">
        <v>61</v>
      </c>
      <c r="K21" s="16">
        <v>61</v>
      </c>
      <c r="L21" s="16">
        <v>74</v>
      </c>
      <c r="M21" s="16">
        <v>93</v>
      </c>
      <c r="N21" s="16">
        <v>76</v>
      </c>
      <c r="O21" s="16">
        <v>856</v>
      </c>
      <c r="P21" s="16">
        <f t="shared" si="0"/>
        <v>77.818181818181813</v>
      </c>
      <c r="Q21" s="17">
        <v>11</v>
      </c>
      <c r="R21" s="14">
        <v>11</v>
      </c>
      <c r="S21" s="14">
        <v>397</v>
      </c>
      <c r="T21" s="14">
        <v>43</v>
      </c>
    </row>
    <row r="22" spans="1:20" ht="12.75" customHeight="1" x14ac:dyDescent="0.2">
      <c r="A22" s="6" t="s">
        <v>37</v>
      </c>
      <c r="B22" s="5"/>
      <c r="C22" s="4" t="s">
        <v>874</v>
      </c>
      <c r="D22" s="16">
        <v>91</v>
      </c>
      <c r="E22" s="16">
        <v>70</v>
      </c>
      <c r="F22" s="16">
        <v>75</v>
      </c>
      <c r="G22" s="16">
        <v>100</v>
      </c>
      <c r="H22" s="16">
        <v>61</v>
      </c>
      <c r="I22" s="16">
        <v>78</v>
      </c>
      <c r="J22" s="16">
        <v>61</v>
      </c>
      <c r="K22" s="16">
        <v>61</v>
      </c>
      <c r="L22" s="16">
        <v>63</v>
      </c>
      <c r="M22" s="16">
        <v>99</v>
      </c>
      <c r="N22" s="16">
        <v>85</v>
      </c>
      <c r="O22" s="16">
        <v>844</v>
      </c>
      <c r="P22" s="16">
        <f t="shared" si="0"/>
        <v>76.727272727272734</v>
      </c>
      <c r="Q22" s="17">
        <v>12</v>
      </c>
      <c r="R22" s="14">
        <v>12</v>
      </c>
      <c r="S22" s="14">
        <v>408</v>
      </c>
      <c r="T22" s="14">
        <v>46</v>
      </c>
    </row>
    <row r="23" spans="1:20" ht="12.75" customHeight="1" x14ac:dyDescent="0.2">
      <c r="A23" s="6" t="s">
        <v>2</v>
      </c>
      <c r="B23" s="5"/>
      <c r="C23" s="4" t="s">
        <v>885</v>
      </c>
      <c r="D23" s="16">
        <v>75</v>
      </c>
      <c r="E23" s="16">
        <v>82</v>
      </c>
      <c r="F23" s="16">
        <v>78</v>
      </c>
      <c r="G23" s="16">
        <v>85</v>
      </c>
      <c r="H23" s="16">
        <v>75</v>
      </c>
      <c r="I23" s="16">
        <v>75</v>
      </c>
      <c r="J23" s="16">
        <v>61</v>
      </c>
      <c r="K23" s="16">
        <v>68</v>
      </c>
      <c r="L23" s="16">
        <v>76</v>
      </c>
      <c r="M23" s="16">
        <v>91</v>
      </c>
      <c r="N23" s="16">
        <v>75</v>
      </c>
      <c r="O23" s="16">
        <v>841</v>
      </c>
      <c r="P23" s="16">
        <f t="shared" si="0"/>
        <v>76.454545454545453</v>
      </c>
      <c r="Q23" s="17">
        <v>13</v>
      </c>
      <c r="R23" s="14">
        <v>13</v>
      </c>
      <c r="S23" s="14">
        <v>414</v>
      </c>
      <c r="T23" s="14">
        <v>47</v>
      </c>
    </row>
    <row r="24" spans="1:20" ht="12.75" customHeight="1" x14ac:dyDescent="0.2">
      <c r="A24" s="6" t="s">
        <v>32</v>
      </c>
      <c r="B24" s="5"/>
      <c r="C24" s="4" t="s">
        <v>877</v>
      </c>
      <c r="D24" s="16">
        <v>91</v>
      </c>
      <c r="E24" s="16">
        <v>82</v>
      </c>
      <c r="F24" s="16">
        <v>91</v>
      </c>
      <c r="G24" s="16">
        <v>100</v>
      </c>
      <c r="H24" s="16">
        <v>61</v>
      </c>
      <c r="I24" s="16">
        <v>63</v>
      </c>
      <c r="J24" s="16">
        <v>61</v>
      </c>
      <c r="K24" s="16">
        <v>66</v>
      </c>
      <c r="L24" s="16">
        <v>61</v>
      </c>
      <c r="M24" s="16">
        <v>93</v>
      </c>
      <c r="N24" s="16">
        <v>62</v>
      </c>
      <c r="O24" s="16">
        <v>831</v>
      </c>
      <c r="P24" s="16">
        <f t="shared" si="0"/>
        <v>75.545454545454547</v>
      </c>
      <c r="Q24" s="17">
        <v>14</v>
      </c>
      <c r="R24" s="14">
        <v>14</v>
      </c>
      <c r="S24" s="14">
        <v>423</v>
      </c>
      <c r="T24" s="14">
        <v>49</v>
      </c>
    </row>
    <row r="25" spans="1:20" ht="12.75" customHeight="1" x14ac:dyDescent="0.2">
      <c r="A25" s="6" t="s">
        <v>28</v>
      </c>
      <c r="B25" s="5"/>
      <c r="C25" s="4" t="s">
        <v>870</v>
      </c>
      <c r="D25" s="16">
        <v>75</v>
      </c>
      <c r="E25" s="16">
        <v>81</v>
      </c>
      <c r="F25" s="16">
        <v>61</v>
      </c>
      <c r="G25" s="16">
        <v>100</v>
      </c>
      <c r="H25" s="16">
        <v>75</v>
      </c>
      <c r="I25" s="16">
        <v>69</v>
      </c>
      <c r="J25" s="16">
        <v>61</v>
      </c>
      <c r="K25" s="16">
        <v>72</v>
      </c>
      <c r="L25" s="16">
        <v>81</v>
      </c>
      <c r="M25" s="16">
        <v>75</v>
      </c>
      <c r="N25" s="16">
        <v>60</v>
      </c>
      <c r="O25" s="16">
        <v>810</v>
      </c>
      <c r="P25" s="16">
        <f t="shared" si="0"/>
        <v>73.63636363636364</v>
      </c>
      <c r="Q25" s="17">
        <v>15</v>
      </c>
      <c r="R25" s="14">
        <v>15</v>
      </c>
      <c r="S25" s="14">
        <v>447</v>
      </c>
      <c r="T25" s="14">
        <v>52</v>
      </c>
    </row>
    <row r="26" spans="1:20" ht="12.75" customHeight="1" x14ac:dyDescent="0.2">
      <c r="A26" s="6" t="s">
        <v>26</v>
      </c>
      <c r="B26" s="5"/>
      <c r="C26" s="4" t="s">
        <v>873</v>
      </c>
      <c r="D26" s="16">
        <v>75</v>
      </c>
      <c r="E26" s="16">
        <v>71</v>
      </c>
      <c r="F26" s="16">
        <v>65</v>
      </c>
      <c r="G26" s="16">
        <v>85</v>
      </c>
      <c r="H26" s="16">
        <v>61</v>
      </c>
      <c r="I26" s="16">
        <v>66</v>
      </c>
      <c r="J26" s="16">
        <v>92</v>
      </c>
      <c r="K26" s="16">
        <v>61</v>
      </c>
      <c r="L26" s="16">
        <v>60</v>
      </c>
      <c r="M26" s="16">
        <v>91</v>
      </c>
      <c r="N26" s="16">
        <v>75</v>
      </c>
      <c r="O26" s="16">
        <v>802</v>
      </c>
      <c r="P26" s="16">
        <f t="shared" si="0"/>
        <v>72.909090909090907</v>
      </c>
      <c r="Q26" s="17">
        <v>16</v>
      </c>
      <c r="R26" s="14">
        <v>16</v>
      </c>
      <c r="S26" s="14">
        <v>456</v>
      </c>
      <c r="T26" s="14">
        <v>53</v>
      </c>
    </row>
    <row r="27" spans="1:20" ht="12.75" customHeight="1" x14ac:dyDescent="0.2">
      <c r="A27" s="6" t="s">
        <v>19</v>
      </c>
      <c r="B27" s="5"/>
      <c r="C27" s="4" t="s">
        <v>880</v>
      </c>
      <c r="D27" s="16">
        <v>75</v>
      </c>
      <c r="E27" s="16">
        <v>78</v>
      </c>
      <c r="F27" s="16">
        <v>65</v>
      </c>
      <c r="G27" s="16">
        <v>100</v>
      </c>
      <c r="H27" s="16">
        <v>61</v>
      </c>
      <c r="I27" s="16">
        <v>88</v>
      </c>
      <c r="J27" s="16">
        <v>61</v>
      </c>
      <c r="K27" s="16">
        <v>62</v>
      </c>
      <c r="L27" s="16">
        <v>60</v>
      </c>
      <c r="M27" s="16">
        <v>91</v>
      </c>
      <c r="N27" s="16">
        <v>60</v>
      </c>
      <c r="O27" s="16">
        <v>801</v>
      </c>
      <c r="P27" s="16">
        <f t="shared" si="0"/>
        <v>72.818181818181813</v>
      </c>
      <c r="Q27" s="17">
        <v>17</v>
      </c>
      <c r="R27" s="14">
        <v>17</v>
      </c>
      <c r="S27" s="14">
        <v>459</v>
      </c>
      <c r="T27" s="14">
        <v>54</v>
      </c>
    </row>
    <row r="28" spans="1:20" ht="12.75" customHeight="1" x14ac:dyDescent="0.2">
      <c r="A28" s="6" t="s">
        <v>13</v>
      </c>
      <c r="B28" s="5"/>
      <c r="C28" s="4" t="s">
        <v>875</v>
      </c>
      <c r="D28" s="16">
        <v>80</v>
      </c>
      <c r="E28" s="16">
        <v>73</v>
      </c>
      <c r="F28" s="16">
        <v>70</v>
      </c>
      <c r="G28" s="16">
        <v>100</v>
      </c>
      <c r="H28" s="16">
        <v>61</v>
      </c>
      <c r="I28" s="16">
        <v>77</v>
      </c>
      <c r="J28" s="16">
        <v>61</v>
      </c>
      <c r="K28" s="16">
        <v>61</v>
      </c>
      <c r="L28" s="16">
        <v>60</v>
      </c>
      <c r="M28" s="16">
        <v>76</v>
      </c>
      <c r="N28" s="16">
        <v>75</v>
      </c>
      <c r="O28" s="16">
        <v>794</v>
      </c>
      <c r="P28" s="16">
        <f t="shared" si="0"/>
        <v>72.181818181818187</v>
      </c>
      <c r="Q28" s="17">
        <v>18</v>
      </c>
      <c r="R28" s="14">
        <v>18</v>
      </c>
      <c r="S28" s="14">
        <v>467</v>
      </c>
      <c r="T28" s="14">
        <v>56</v>
      </c>
    </row>
    <row r="29" spans="1:20" ht="12.75" customHeight="1" x14ac:dyDescent="0.2">
      <c r="A29" s="6" t="s">
        <v>49</v>
      </c>
      <c r="B29" s="5"/>
      <c r="C29" s="4" t="s">
        <v>872</v>
      </c>
      <c r="D29" s="16">
        <v>70</v>
      </c>
      <c r="E29" s="16">
        <v>86</v>
      </c>
      <c r="F29" s="16">
        <v>70</v>
      </c>
      <c r="G29" s="16">
        <v>88</v>
      </c>
      <c r="H29" s="16">
        <v>61</v>
      </c>
      <c r="I29" s="16">
        <v>65</v>
      </c>
      <c r="J29" s="16">
        <v>78</v>
      </c>
      <c r="K29" s="16">
        <v>61</v>
      </c>
      <c r="L29" s="16">
        <v>62</v>
      </c>
      <c r="M29" s="16">
        <v>81</v>
      </c>
      <c r="N29" s="16">
        <v>64</v>
      </c>
      <c r="O29" s="16">
        <v>786</v>
      </c>
      <c r="P29" s="16">
        <f t="shared" si="0"/>
        <v>71.454545454545453</v>
      </c>
      <c r="Q29" s="17">
        <v>19</v>
      </c>
      <c r="R29" s="14">
        <v>19</v>
      </c>
      <c r="S29" s="14">
        <v>471</v>
      </c>
      <c r="T29" s="14">
        <v>58</v>
      </c>
    </row>
    <row r="30" spans="1:20" ht="12.75" customHeight="1" x14ac:dyDescent="0.2">
      <c r="A30" s="6" t="s">
        <v>20</v>
      </c>
      <c r="B30" s="5"/>
      <c r="C30" s="4" t="s">
        <v>876</v>
      </c>
      <c r="D30" s="16">
        <v>75</v>
      </c>
      <c r="E30" s="16">
        <v>70</v>
      </c>
      <c r="F30" s="16">
        <v>72</v>
      </c>
      <c r="G30" s="16">
        <v>92</v>
      </c>
      <c r="H30" s="16">
        <v>75</v>
      </c>
      <c r="I30" s="16">
        <v>77</v>
      </c>
      <c r="J30" s="16">
        <v>9</v>
      </c>
      <c r="K30" s="16">
        <v>61</v>
      </c>
      <c r="L30" s="16">
        <v>79</v>
      </c>
      <c r="M30" s="16">
        <v>67</v>
      </c>
      <c r="N30" s="16">
        <v>75</v>
      </c>
      <c r="O30" s="16">
        <v>752</v>
      </c>
      <c r="P30" s="16">
        <f t="shared" si="0"/>
        <v>68.36363636363636</v>
      </c>
      <c r="Q30" s="17">
        <v>20</v>
      </c>
      <c r="R30" s="14">
        <v>20</v>
      </c>
      <c r="S30" s="14">
        <v>498</v>
      </c>
      <c r="T30" s="14">
        <v>62</v>
      </c>
    </row>
    <row r="31" spans="1:20" ht="12.75" customHeight="1" x14ac:dyDescent="0.2">
      <c r="A31" s="6" t="s">
        <v>100</v>
      </c>
      <c r="B31" s="5"/>
      <c r="C31" s="4" t="s">
        <v>867</v>
      </c>
      <c r="D31" s="16">
        <v>75</v>
      </c>
      <c r="E31" s="16">
        <v>73</v>
      </c>
      <c r="F31" s="16">
        <v>65</v>
      </c>
      <c r="G31" s="16">
        <v>80</v>
      </c>
      <c r="H31" s="16">
        <v>61</v>
      </c>
      <c r="I31" s="16">
        <v>57</v>
      </c>
      <c r="J31" s="16">
        <v>61</v>
      </c>
      <c r="K31" s="16">
        <v>62</v>
      </c>
      <c r="L31" s="16">
        <v>60</v>
      </c>
      <c r="M31" s="16">
        <v>85</v>
      </c>
      <c r="N31" s="16">
        <v>60</v>
      </c>
      <c r="O31" s="16">
        <v>739</v>
      </c>
      <c r="P31" s="16">
        <f t="shared" si="0"/>
        <v>67.181818181818187</v>
      </c>
      <c r="Q31" s="17">
        <v>21</v>
      </c>
      <c r="R31" s="14">
        <v>21</v>
      </c>
      <c r="S31" s="14">
        <v>509</v>
      </c>
      <c r="T31" s="14">
        <v>64</v>
      </c>
    </row>
    <row r="32" spans="1:20" ht="12.75" customHeight="1" x14ac:dyDescent="0.2">
      <c r="A32" s="6" t="s">
        <v>21</v>
      </c>
      <c r="B32" s="5"/>
      <c r="C32" s="4" t="s">
        <v>866</v>
      </c>
      <c r="D32" s="16">
        <v>70</v>
      </c>
      <c r="E32" s="16">
        <v>60</v>
      </c>
      <c r="F32" s="16">
        <v>60</v>
      </c>
      <c r="G32" s="16">
        <v>61</v>
      </c>
      <c r="H32" s="16">
        <v>61</v>
      </c>
      <c r="I32" s="16">
        <v>64</v>
      </c>
      <c r="J32" s="16">
        <v>6</v>
      </c>
      <c r="K32" s="16">
        <v>61</v>
      </c>
      <c r="L32" s="16">
        <v>11</v>
      </c>
      <c r="M32" s="16">
        <v>33</v>
      </c>
      <c r="N32" s="16">
        <v>60</v>
      </c>
      <c r="O32" s="16">
        <v>547</v>
      </c>
      <c r="P32" s="16">
        <f t="shared" si="0"/>
        <v>49.727272727272727</v>
      </c>
      <c r="Q32" s="17">
        <v>22</v>
      </c>
      <c r="R32" s="14">
        <v>22</v>
      </c>
      <c r="S32" s="14">
        <v>544</v>
      </c>
      <c r="T32" s="14">
        <v>70</v>
      </c>
    </row>
    <row r="33" ht="11.25" customHeight="1" x14ac:dyDescent="0.2"/>
  </sheetData>
  <sortState xmlns:xlrd2="http://schemas.microsoft.com/office/spreadsheetml/2017/richdata2" ref="B11:T32">
    <sortCondition descending="1" ref="O11:O32"/>
  </sortState>
  <mergeCells count="18"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E1:F1"/>
    <mergeCell ref="E4:I4"/>
    <mergeCell ref="Q7:Q9"/>
    <mergeCell ref="R7:R9"/>
    <mergeCell ref="S7:S9"/>
    <mergeCell ref="B3:H3"/>
    <mergeCell ref="B4:C4"/>
    <mergeCell ref="B5:C5"/>
    <mergeCell ref="E5:H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9B41-569D-412A-B8DE-A4B481EB90ED}">
  <sheetPr>
    <outlinePr summaryBelow="0" summaryRight="0"/>
    <pageSetUpPr autoPageBreaks="0" fitToPage="1"/>
  </sheetPr>
  <dimension ref="A1:R33"/>
  <sheetViews>
    <sheetView topLeftCell="A10" workbookViewId="0">
      <selection activeCell="B11" sqref="B11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46" width="9.140625" style="1" customWidth="1"/>
    <col min="247" max="16384" width="9.140625" style="1"/>
  </cols>
  <sheetData>
    <row r="1" spans="1:18" ht="11.25" customHeight="1" x14ac:dyDescent="0.2">
      <c r="B1" s="13" t="s">
        <v>93</v>
      </c>
      <c r="E1" s="12"/>
    </row>
    <row r="2" spans="1:18" ht="11.25" customHeight="1" x14ac:dyDescent="0.2"/>
    <row r="3" spans="1:18" ht="11.25" customHeight="1" x14ac:dyDescent="0.2">
      <c r="B3" s="39" t="s">
        <v>92</v>
      </c>
      <c r="C3" s="39"/>
      <c r="D3" s="39"/>
      <c r="E3" s="39"/>
      <c r="F3" s="39"/>
      <c r="G3" s="39"/>
      <c r="H3" s="39"/>
      <c r="I3" s="39" t="s">
        <v>1034</v>
      </c>
      <c r="J3" s="39"/>
      <c r="K3" s="39" t="s">
        <v>1040</v>
      </c>
      <c r="L3" s="39"/>
      <c r="M3" s="39"/>
      <c r="N3" s="39"/>
      <c r="O3" s="39"/>
      <c r="P3" s="39"/>
      <c r="Q3" s="39"/>
    </row>
    <row r="4" spans="1:18" ht="11.25" customHeight="1" x14ac:dyDescent="0.2">
      <c r="B4" s="39" t="s">
        <v>864</v>
      </c>
      <c r="C4" s="39"/>
      <c r="D4" s="12"/>
      <c r="E4" s="39"/>
      <c r="F4" s="39"/>
      <c r="G4" s="39"/>
      <c r="H4" s="39"/>
      <c r="K4" s="39" t="s">
        <v>1042</v>
      </c>
      <c r="L4" s="39"/>
      <c r="M4" s="39"/>
      <c r="N4" s="39"/>
      <c r="O4" s="39"/>
      <c r="P4" s="39"/>
      <c r="Q4" s="39"/>
    </row>
    <row r="5" spans="1:18" ht="21.75" customHeight="1" x14ac:dyDescent="0.2">
      <c r="B5" s="39" t="s">
        <v>89</v>
      </c>
      <c r="C5" s="39"/>
      <c r="E5" s="39"/>
      <c r="F5" s="39"/>
      <c r="G5" s="39"/>
      <c r="H5" s="39"/>
    </row>
    <row r="6" spans="1:18" ht="11.25" customHeight="1" x14ac:dyDescent="0.2"/>
    <row r="7" spans="1:18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28" t="s">
        <v>82</v>
      </c>
      <c r="N7" s="28" t="s">
        <v>63</v>
      </c>
      <c r="O7" s="28" t="s">
        <v>81</v>
      </c>
      <c r="P7" s="28" t="s">
        <v>80</v>
      </c>
      <c r="Q7" s="28" t="s">
        <v>79</v>
      </c>
      <c r="R7" s="28" t="s">
        <v>78</v>
      </c>
    </row>
    <row r="8" spans="1:18" ht="140.1" customHeight="1" x14ac:dyDescent="0.2">
      <c r="A8" s="33"/>
      <c r="B8" s="36"/>
      <c r="C8" s="36"/>
      <c r="D8" s="11" t="s">
        <v>835</v>
      </c>
      <c r="E8" s="11" t="s">
        <v>834</v>
      </c>
      <c r="F8" s="11" t="s">
        <v>833</v>
      </c>
      <c r="G8" s="11" t="s">
        <v>832</v>
      </c>
      <c r="H8" s="11" t="s">
        <v>831</v>
      </c>
      <c r="I8" s="11" t="s">
        <v>830</v>
      </c>
      <c r="J8" s="11" t="s">
        <v>829</v>
      </c>
      <c r="K8" s="11" t="s">
        <v>828</v>
      </c>
      <c r="L8" s="11" t="s">
        <v>827</v>
      </c>
      <c r="M8" s="29"/>
      <c r="N8" s="29"/>
      <c r="O8" s="29"/>
      <c r="P8" s="29"/>
      <c r="Q8" s="29"/>
      <c r="R8" s="29"/>
    </row>
    <row r="9" spans="1:18" ht="99.95" customHeight="1" x14ac:dyDescent="0.2">
      <c r="A9" s="34"/>
      <c r="B9" s="37"/>
      <c r="C9" s="37"/>
      <c r="D9" s="11" t="s">
        <v>860</v>
      </c>
      <c r="E9" s="11" t="s">
        <v>863</v>
      </c>
      <c r="F9" s="11" t="s">
        <v>395</v>
      </c>
      <c r="G9" s="11" t="s">
        <v>862</v>
      </c>
      <c r="H9" s="11" t="s">
        <v>861</v>
      </c>
      <c r="I9" s="11" t="s">
        <v>859</v>
      </c>
      <c r="J9" s="11" t="s">
        <v>823</v>
      </c>
      <c r="K9" s="11" t="s">
        <v>820</v>
      </c>
      <c r="L9" s="11" t="s">
        <v>67</v>
      </c>
      <c r="M9" s="30"/>
      <c r="N9" s="30"/>
      <c r="O9" s="30"/>
      <c r="P9" s="30"/>
      <c r="Q9" s="30"/>
      <c r="R9" s="30"/>
    </row>
    <row r="10" spans="1:18" ht="15" customHeight="1" x14ac:dyDescent="0.25">
      <c r="A10" s="31" t="s">
        <v>63</v>
      </c>
      <c r="B10" s="31"/>
      <c r="C10" s="31"/>
      <c r="D10" s="10" t="s">
        <v>98</v>
      </c>
      <c r="E10" s="10" t="s">
        <v>34</v>
      </c>
      <c r="F10" s="10" t="s">
        <v>23</v>
      </c>
      <c r="G10" s="10" t="s">
        <v>15</v>
      </c>
      <c r="H10" s="10" t="s">
        <v>205</v>
      </c>
      <c r="I10" s="10" t="s">
        <v>52</v>
      </c>
      <c r="J10" s="10" t="s">
        <v>117</v>
      </c>
      <c r="K10" s="10" t="s">
        <v>130</v>
      </c>
      <c r="L10" s="10" t="s">
        <v>120</v>
      </c>
      <c r="M10" s="9"/>
      <c r="N10" s="9"/>
      <c r="O10" s="8"/>
      <c r="P10" s="7"/>
      <c r="Q10" s="7"/>
      <c r="R10" s="7"/>
    </row>
    <row r="11" spans="1:18" ht="12.75" customHeight="1" x14ac:dyDescent="0.2">
      <c r="A11" s="6" t="s">
        <v>3</v>
      </c>
      <c r="B11" s="5"/>
      <c r="C11" s="4" t="s">
        <v>848</v>
      </c>
      <c r="D11" s="14">
        <v>88</v>
      </c>
      <c r="E11" s="14">
        <v>100</v>
      </c>
      <c r="F11" s="14">
        <v>97</v>
      </c>
      <c r="G11" s="14">
        <v>90</v>
      </c>
      <c r="H11" s="14">
        <v>66</v>
      </c>
      <c r="I11" s="14">
        <v>75</v>
      </c>
      <c r="J11" s="14">
        <v>88</v>
      </c>
      <c r="K11" s="14">
        <v>92</v>
      </c>
      <c r="L11" s="14">
        <v>85</v>
      </c>
      <c r="M11" s="14">
        <v>781</v>
      </c>
      <c r="N11" s="14">
        <f t="shared" ref="N11:N32" si="0">AVERAGE(D11:L11)</f>
        <v>86.777777777777771</v>
      </c>
      <c r="O11" s="15">
        <v>1</v>
      </c>
      <c r="P11" s="14">
        <v>3</v>
      </c>
      <c r="Q11" s="14">
        <v>311</v>
      </c>
      <c r="R11" s="14">
        <v>98</v>
      </c>
    </row>
    <row r="12" spans="1:18" ht="12.75" customHeight="1" x14ac:dyDescent="0.2">
      <c r="A12" s="6" t="s">
        <v>14</v>
      </c>
      <c r="B12" s="5"/>
      <c r="C12" s="4" t="s">
        <v>845</v>
      </c>
      <c r="D12" s="14">
        <v>84</v>
      </c>
      <c r="E12" s="14">
        <v>100</v>
      </c>
      <c r="F12" s="14">
        <v>95</v>
      </c>
      <c r="G12" s="14">
        <v>80</v>
      </c>
      <c r="H12" s="14">
        <v>62</v>
      </c>
      <c r="I12" s="14">
        <v>75</v>
      </c>
      <c r="J12" s="14">
        <v>92</v>
      </c>
      <c r="K12" s="14">
        <v>91</v>
      </c>
      <c r="L12" s="14">
        <v>92</v>
      </c>
      <c r="M12" s="14">
        <v>771</v>
      </c>
      <c r="N12" s="14">
        <f t="shared" si="0"/>
        <v>85.666666666666671</v>
      </c>
      <c r="O12" s="15">
        <v>2</v>
      </c>
      <c r="P12" s="14">
        <v>7</v>
      </c>
      <c r="Q12" s="14">
        <v>325</v>
      </c>
      <c r="R12" s="14">
        <v>103</v>
      </c>
    </row>
    <row r="13" spans="1:18" ht="12.75" customHeight="1" x14ac:dyDescent="0.2">
      <c r="A13" s="6" t="s">
        <v>5</v>
      </c>
      <c r="B13" s="5"/>
      <c r="C13" s="4" t="s">
        <v>844</v>
      </c>
      <c r="D13" s="14">
        <v>69</v>
      </c>
      <c r="E13" s="14">
        <v>95</v>
      </c>
      <c r="F13" s="14">
        <v>95</v>
      </c>
      <c r="G13" s="14">
        <v>85</v>
      </c>
      <c r="H13" s="14">
        <v>61</v>
      </c>
      <c r="I13" s="14">
        <v>85</v>
      </c>
      <c r="J13" s="14">
        <v>91</v>
      </c>
      <c r="K13" s="14">
        <v>93</v>
      </c>
      <c r="L13" s="14">
        <v>91</v>
      </c>
      <c r="M13" s="14">
        <v>765</v>
      </c>
      <c r="N13" s="14">
        <f t="shared" si="0"/>
        <v>85</v>
      </c>
      <c r="O13" s="15">
        <v>3</v>
      </c>
      <c r="P13" s="14">
        <v>8</v>
      </c>
      <c r="Q13" s="14">
        <v>332</v>
      </c>
      <c r="R13" s="14">
        <v>104</v>
      </c>
    </row>
    <row r="14" spans="1:18" ht="12.75" customHeight="1" x14ac:dyDescent="0.2">
      <c r="A14" s="6" t="s">
        <v>30</v>
      </c>
      <c r="B14" s="5"/>
      <c r="C14" s="4" t="s">
        <v>855</v>
      </c>
      <c r="D14" s="14">
        <v>80</v>
      </c>
      <c r="E14" s="14">
        <v>100</v>
      </c>
      <c r="F14" s="14">
        <v>88</v>
      </c>
      <c r="G14" s="14">
        <v>83</v>
      </c>
      <c r="H14" s="14">
        <v>61</v>
      </c>
      <c r="I14" s="14">
        <v>80</v>
      </c>
      <c r="J14" s="14">
        <v>86</v>
      </c>
      <c r="K14" s="14">
        <v>87</v>
      </c>
      <c r="L14" s="14">
        <v>85</v>
      </c>
      <c r="M14" s="14">
        <v>750</v>
      </c>
      <c r="N14" s="14">
        <f t="shared" si="0"/>
        <v>83.333333333333329</v>
      </c>
      <c r="O14" s="15">
        <v>4</v>
      </c>
      <c r="P14" s="14">
        <v>13</v>
      </c>
      <c r="Q14" s="14">
        <v>358</v>
      </c>
      <c r="R14" s="14">
        <v>111</v>
      </c>
    </row>
    <row r="15" spans="1:18" ht="12.75" customHeight="1" x14ac:dyDescent="0.2">
      <c r="A15" s="6" t="s">
        <v>47</v>
      </c>
      <c r="B15" s="5"/>
      <c r="C15" s="4" t="s">
        <v>849</v>
      </c>
      <c r="D15" s="14">
        <v>72</v>
      </c>
      <c r="E15" s="14">
        <v>100</v>
      </c>
      <c r="F15" s="14">
        <v>93</v>
      </c>
      <c r="G15" s="14">
        <v>84</v>
      </c>
      <c r="H15" s="14">
        <v>65</v>
      </c>
      <c r="I15" s="14">
        <v>65</v>
      </c>
      <c r="J15" s="14">
        <v>91</v>
      </c>
      <c r="K15" s="14">
        <v>94</v>
      </c>
      <c r="L15" s="14">
        <v>85</v>
      </c>
      <c r="M15" s="14">
        <v>749</v>
      </c>
      <c r="N15" s="14">
        <f t="shared" si="0"/>
        <v>83.222222222222229</v>
      </c>
      <c r="O15" s="15">
        <v>5</v>
      </c>
      <c r="P15" s="14">
        <v>14</v>
      </c>
      <c r="Q15" s="14">
        <v>360</v>
      </c>
      <c r="R15" s="14">
        <v>112</v>
      </c>
    </row>
    <row r="16" spans="1:18" ht="12.75" customHeight="1" x14ac:dyDescent="0.2">
      <c r="A16" s="6" t="s">
        <v>51</v>
      </c>
      <c r="B16" s="5"/>
      <c r="C16" s="4" t="s">
        <v>838</v>
      </c>
      <c r="D16" s="14">
        <v>78</v>
      </c>
      <c r="E16" s="14">
        <v>100</v>
      </c>
      <c r="F16" s="14">
        <v>77</v>
      </c>
      <c r="G16" s="14">
        <v>80</v>
      </c>
      <c r="H16" s="14">
        <v>62</v>
      </c>
      <c r="I16" s="14">
        <v>75</v>
      </c>
      <c r="J16" s="14">
        <v>86</v>
      </c>
      <c r="K16" s="14">
        <v>100</v>
      </c>
      <c r="L16" s="14">
        <v>91</v>
      </c>
      <c r="M16" s="14">
        <v>749</v>
      </c>
      <c r="N16" s="14">
        <f t="shared" si="0"/>
        <v>83.222222222222229</v>
      </c>
      <c r="O16" s="15">
        <v>6</v>
      </c>
      <c r="P16" s="14">
        <v>15</v>
      </c>
      <c r="Q16" s="14">
        <v>361</v>
      </c>
      <c r="R16" s="14">
        <v>113</v>
      </c>
    </row>
    <row r="17" spans="1:18" ht="12.75" customHeight="1" x14ac:dyDescent="0.2">
      <c r="A17" s="6" t="s">
        <v>0</v>
      </c>
      <c r="B17" s="5"/>
      <c r="C17" s="4" t="s">
        <v>854</v>
      </c>
      <c r="D17" s="14">
        <v>70</v>
      </c>
      <c r="E17" s="14">
        <v>92</v>
      </c>
      <c r="F17" s="14">
        <v>92</v>
      </c>
      <c r="G17" s="14">
        <v>82</v>
      </c>
      <c r="H17" s="14">
        <v>61</v>
      </c>
      <c r="I17" s="14">
        <v>62</v>
      </c>
      <c r="J17" s="14">
        <v>91</v>
      </c>
      <c r="K17" s="14">
        <v>84</v>
      </c>
      <c r="L17" s="14">
        <v>86</v>
      </c>
      <c r="M17" s="14">
        <v>720</v>
      </c>
      <c r="N17" s="14">
        <f t="shared" si="0"/>
        <v>80</v>
      </c>
      <c r="O17" s="15">
        <v>7</v>
      </c>
      <c r="P17" s="14">
        <v>19</v>
      </c>
      <c r="Q17" s="14">
        <v>396</v>
      </c>
      <c r="R17" s="14">
        <v>122</v>
      </c>
    </row>
    <row r="18" spans="1:18" ht="12.75" customHeight="1" x14ac:dyDescent="0.2">
      <c r="A18" s="6" t="s">
        <v>44</v>
      </c>
      <c r="B18" s="5"/>
      <c r="C18" s="4" t="s">
        <v>839</v>
      </c>
      <c r="D18" s="14">
        <v>73</v>
      </c>
      <c r="E18" s="14">
        <v>100</v>
      </c>
      <c r="F18" s="14">
        <v>60</v>
      </c>
      <c r="G18" s="14">
        <v>70</v>
      </c>
      <c r="H18" s="14">
        <v>63</v>
      </c>
      <c r="I18" s="14">
        <v>75</v>
      </c>
      <c r="J18" s="14">
        <v>87</v>
      </c>
      <c r="K18" s="14">
        <v>93</v>
      </c>
      <c r="L18" s="14">
        <v>94</v>
      </c>
      <c r="M18" s="14">
        <v>715</v>
      </c>
      <c r="N18" s="14">
        <f t="shared" si="0"/>
        <v>79.444444444444443</v>
      </c>
      <c r="O18" s="15">
        <v>8</v>
      </c>
      <c r="P18" s="14">
        <v>20</v>
      </c>
      <c r="Q18" s="14">
        <v>401</v>
      </c>
      <c r="R18" s="14">
        <v>123</v>
      </c>
    </row>
    <row r="19" spans="1:18" ht="12.75" customHeight="1" x14ac:dyDescent="0.2">
      <c r="A19" s="6" t="s">
        <v>4</v>
      </c>
      <c r="B19" s="5"/>
      <c r="C19" s="4" t="s">
        <v>853</v>
      </c>
      <c r="D19" s="14">
        <v>61</v>
      </c>
      <c r="E19" s="14">
        <v>85</v>
      </c>
      <c r="F19" s="14">
        <v>85</v>
      </c>
      <c r="G19" s="14">
        <v>82</v>
      </c>
      <c r="H19" s="14">
        <v>45</v>
      </c>
      <c r="I19" s="14">
        <v>85</v>
      </c>
      <c r="J19" s="14">
        <v>84</v>
      </c>
      <c r="K19" s="14">
        <v>94</v>
      </c>
      <c r="L19" s="14">
        <v>86</v>
      </c>
      <c r="M19" s="14">
        <v>707</v>
      </c>
      <c r="N19" s="14">
        <f t="shared" si="0"/>
        <v>78.555555555555557</v>
      </c>
      <c r="O19" s="15">
        <v>9</v>
      </c>
      <c r="P19" s="14">
        <v>22</v>
      </c>
      <c r="Q19" s="14">
        <v>413</v>
      </c>
      <c r="R19" s="14">
        <v>128</v>
      </c>
    </row>
    <row r="20" spans="1:18" ht="12.75" customHeight="1" x14ac:dyDescent="0.2">
      <c r="A20" s="6" t="s">
        <v>22</v>
      </c>
      <c r="B20" s="5"/>
      <c r="C20" s="4" t="s">
        <v>858</v>
      </c>
      <c r="D20" s="14">
        <v>61</v>
      </c>
      <c r="E20" s="14">
        <v>97</v>
      </c>
      <c r="F20" s="14">
        <v>75</v>
      </c>
      <c r="G20" s="14">
        <v>79</v>
      </c>
      <c r="H20" s="14">
        <v>65</v>
      </c>
      <c r="I20" s="14">
        <v>70</v>
      </c>
      <c r="J20" s="14">
        <v>87</v>
      </c>
      <c r="K20" s="14">
        <v>93</v>
      </c>
      <c r="L20" s="14">
        <v>75</v>
      </c>
      <c r="M20" s="14">
        <v>702</v>
      </c>
      <c r="N20" s="14">
        <f t="shared" si="0"/>
        <v>78</v>
      </c>
      <c r="O20" s="15">
        <v>10</v>
      </c>
      <c r="P20" s="14">
        <v>23</v>
      </c>
      <c r="Q20" s="14">
        <v>420</v>
      </c>
      <c r="R20" s="14">
        <v>132</v>
      </c>
    </row>
    <row r="21" spans="1:18" ht="12.75" customHeight="1" x14ac:dyDescent="0.2">
      <c r="A21" s="6" t="s">
        <v>40</v>
      </c>
      <c r="B21" s="5"/>
      <c r="C21" s="4" t="s">
        <v>857</v>
      </c>
      <c r="D21" s="14">
        <v>61</v>
      </c>
      <c r="E21" s="14">
        <v>92</v>
      </c>
      <c r="F21" s="14">
        <v>85</v>
      </c>
      <c r="G21" s="14">
        <v>78</v>
      </c>
      <c r="H21" s="14">
        <v>62</v>
      </c>
      <c r="I21" s="14">
        <v>68</v>
      </c>
      <c r="J21" s="14">
        <v>84</v>
      </c>
      <c r="K21" s="14">
        <v>75</v>
      </c>
      <c r="L21" s="14">
        <v>78</v>
      </c>
      <c r="M21" s="14">
        <v>683</v>
      </c>
      <c r="N21" s="14">
        <f t="shared" si="0"/>
        <v>75.888888888888886</v>
      </c>
      <c r="O21" s="15">
        <v>11</v>
      </c>
      <c r="P21" s="14">
        <v>25</v>
      </c>
      <c r="Q21" s="14">
        <v>442</v>
      </c>
      <c r="R21" s="14">
        <v>140</v>
      </c>
    </row>
    <row r="22" spans="1:18" ht="12.75" customHeight="1" x14ac:dyDescent="0.2">
      <c r="A22" s="6" t="s">
        <v>37</v>
      </c>
      <c r="B22" s="5"/>
      <c r="C22" s="4" t="s">
        <v>847</v>
      </c>
      <c r="D22" s="14">
        <v>62</v>
      </c>
      <c r="E22" s="14">
        <v>95</v>
      </c>
      <c r="F22" s="14">
        <v>82</v>
      </c>
      <c r="G22" s="14">
        <v>76</v>
      </c>
      <c r="H22" s="14">
        <v>66</v>
      </c>
      <c r="I22" s="14">
        <v>62</v>
      </c>
      <c r="J22" s="14">
        <v>84</v>
      </c>
      <c r="K22" s="14">
        <v>75</v>
      </c>
      <c r="L22" s="14">
        <v>75</v>
      </c>
      <c r="M22" s="14">
        <v>677</v>
      </c>
      <c r="N22" s="14">
        <f t="shared" si="0"/>
        <v>75.222222222222229</v>
      </c>
      <c r="O22" s="15">
        <v>12</v>
      </c>
      <c r="P22" s="14">
        <v>27</v>
      </c>
      <c r="Q22" s="14">
        <v>453</v>
      </c>
      <c r="R22" s="14">
        <v>144</v>
      </c>
    </row>
    <row r="23" spans="1:18" ht="12.75" customHeight="1" x14ac:dyDescent="0.2">
      <c r="A23" s="6" t="s">
        <v>2</v>
      </c>
      <c r="B23" s="5"/>
      <c r="C23" s="4" t="s">
        <v>843</v>
      </c>
      <c r="D23" s="14">
        <v>62</v>
      </c>
      <c r="E23" s="14">
        <v>86</v>
      </c>
      <c r="F23" s="14">
        <v>72</v>
      </c>
      <c r="G23" s="14">
        <v>72</v>
      </c>
      <c r="H23" s="14">
        <v>66</v>
      </c>
      <c r="I23" s="14">
        <v>62</v>
      </c>
      <c r="J23" s="14">
        <v>100</v>
      </c>
      <c r="K23" s="14">
        <v>73</v>
      </c>
      <c r="L23" s="14">
        <v>75</v>
      </c>
      <c r="M23" s="14">
        <v>668</v>
      </c>
      <c r="N23" s="14">
        <f t="shared" si="0"/>
        <v>74.222222222222229</v>
      </c>
      <c r="O23" s="15">
        <v>13</v>
      </c>
      <c r="P23" s="14">
        <v>29</v>
      </c>
      <c r="Q23" s="14">
        <v>466</v>
      </c>
      <c r="R23" s="14">
        <v>147</v>
      </c>
    </row>
    <row r="24" spans="1:18" ht="12.75" customHeight="1" x14ac:dyDescent="0.2">
      <c r="A24" s="6" t="s">
        <v>32</v>
      </c>
      <c r="B24" s="5"/>
      <c r="C24" s="4" t="s">
        <v>852</v>
      </c>
      <c r="D24" s="14">
        <v>61</v>
      </c>
      <c r="E24" s="14">
        <v>85</v>
      </c>
      <c r="F24" s="14">
        <v>64</v>
      </c>
      <c r="G24" s="14">
        <v>71</v>
      </c>
      <c r="H24" s="14">
        <v>61</v>
      </c>
      <c r="I24" s="14">
        <v>65</v>
      </c>
      <c r="J24" s="14">
        <v>74</v>
      </c>
      <c r="K24" s="14">
        <v>80</v>
      </c>
      <c r="L24" s="14">
        <v>75</v>
      </c>
      <c r="M24" s="14">
        <v>636</v>
      </c>
      <c r="N24" s="14">
        <f t="shared" si="0"/>
        <v>70.666666666666671</v>
      </c>
      <c r="O24" s="15">
        <v>14</v>
      </c>
      <c r="P24" s="14">
        <v>32</v>
      </c>
      <c r="Q24" s="14">
        <v>491</v>
      </c>
      <c r="R24" s="14">
        <v>153</v>
      </c>
    </row>
    <row r="25" spans="1:18" ht="12.75" customHeight="1" x14ac:dyDescent="0.2">
      <c r="A25" s="6" t="s">
        <v>28</v>
      </c>
      <c r="B25" s="5"/>
      <c r="C25" s="4" t="s">
        <v>841</v>
      </c>
      <c r="D25" s="14">
        <v>63</v>
      </c>
      <c r="E25" s="14">
        <v>85</v>
      </c>
      <c r="F25" s="14">
        <v>65</v>
      </c>
      <c r="G25" s="14">
        <v>81</v>
      </c>
      <c r="H25" s="14">
        <v>29</v>
      </c>
      <c r="I25" s="14">
        <v>65</v>
      </c>
      <c r="J25" s="14">
        <v>84</v>
      </c>
      <c r="K25" s="14">
        <v>86</v>
      </c>
      <c r="L25" s="14">
        <v>75</v>
      </c>
      <c r="M25" s="14">
        <v>633</v>
      </c>
      <c r="N25" s="14">
        <f t="shared" si="0"/>
        <v>70.333333333333329</v>
      </c>
      <c r="O25" s="15">
        <v>15</v>
      </c>
      <c r="P25" s="14">
        <v>33</v>
      </c>
      <c r="Q25" s="14">
        <v>497</v>
      </c>
      <c r="R25" s="14">
        <v>155</v>
      </c>
    </row>
    <row r="26" spans="1:18" ht="12.75" customHeight="1" x14ac:dyDescent="0.2">
      <c r="A26" s="6" t="s">
        <v>26</v>
      </c>
      <c r="B26" s="5"/>
      <c r="C26" s="4" t="s">
        <v>840</v>
      </c>
      <c r="D26" s="14">
        <v>61</v>
      </c>
      <c r="E26" s="14">
        <v>92</v>
      </c>
      <c r="F26" s="14">
        <v>60</v>
      </c>
      <c r="G26" s="14">
        <v>77</v>
      </c>
      <c r="H26" s="14">
        <v>61</v>
      </c>
      <c r="I26" s="14">
        <v>61</v>
      </c>
      <c r="J26" s="14">
        <v>84</v>
      </c>
      <c r="K26" s="14">
        <v>62</v>
      </c>
      <c r="L26" s="14">
        <v>65</v>
      </c>
      <c r="M26" s="14">
        <v>623</v>
      </c>
      <c r="N26" s="14">
        <f t="shared" si="0"/>
        <v>69.222222222222229</v>
      </c>
      <c r="O26" s="15">
        <v>16</v>
      </c>
      <c r="P26" s="14">
        <v>36</v>
      </c>
      <c r="Q26" s="14">
        <v>507</v>
      </c>
      <c r="R26" s="14">
        <v>160</v>
      </c>
    </row>
    <row r="27" spans="1:18" ht="12.75" customHeight="1" x14ac:dyDescent="0.2">
      <c r="A27" s="6" t="s">
        <v>19</v>
      </c>
      <c r="B27" s="5"/>
      <c r="C27" s="4" t="s">
        <v>846</v>
      </c>
      <c r="D27" s="14">
        <v>62</v>
      </c>
      <c r="E27" s="14">
        <v>100</v>
      </c>
      <c r="F27" s="14">
        <v>67</v>
      </c>
      <c r="G27" s="14">
        <v>69</v>
      </c>
      <c r="H27" s="3"/>
      <c r="I27" s="14">
        <v>62</v>
      </c>
      <c r="J27" s="14">
        <v>72</v>
      </c>
      <c r="K27" s="14">
        <v>76</v>
      </c>
      <c r="L27" s="14">
        <v>80</v>
      </c>
      <c r="M27" s="14">
        <v>588</v>
      </c>
      <c r="N27" s="14">
        <f t="shared" si="0"/>
        <v>73.5</v>
      </c>
      <c r="O27" s="15">
        <v>17</v>
      </c>
      <c r="P27" s="14">
        <v>37</v>
      </c>
      <c r="Q27" s="14">
        <v>519</v>
      </c>
      <c r="R27" s="14">
        <v>162</v>
      </c>
    </row>
    <row r="28" spans="1:18" ht="12.75" customHeight="1" x14ac:dyDescent="0.2">
      <c r="A28" s="6" t="s">
        <v>13</v>
      </c>
      <c r="B28" s="5"/>
      <c r="C28" s="4" t="s">
        <v>851</v>
      </c>
      <c r="D28" s="14">
        <v>62</v>
      </c>
      <c r="E28" s="14">
        <v>93</v>
      </c>
      <c r="F28" s="14">
        <v>63</v>
      </c>
      <c r="G28" s="14">
        <v>70</v>
      </c>
      <c r="H28" s="14">
        <v>14</v>
      </c>
      <c r="I28" s="14">
        <v>62</v>
      </c>
      <c r="J28" s="14">
        <v>80</v>
      </c>
      <c r="K28" s="14">
        <v>73</v>
      </c>
      <c r="L28" s="14">
        <v>63</v>
      </c>
      <c r="M28" s="14">
        <v>580</v>
      </c>
      <c r="N28" s="14">
        <f t="shared" si="0"/>
        <v>64.444444444444443</v>
      </c>
      <c r="O28" s="15">
        <v>18</v>
      </c>
      <c r="P28" s="14">
        <v>39</v>
      </c>
      <c r="Q28" s="14">
        <v>524</v>
      </c>
      <c r="R28" s="14">
        <v>164</v>
      </c>
    </row>
    <row r="29" spans="1:18" ht="12.75" customHeight="1" x14ac:dyDescent="0.2">
      <c r="A29" s="6" t="s">
        <v>49</v>
      </c>
      <c r="B29" s="5"/>
      <c r="C29" s="4" t="s">
        <v>850</v>
      </c>
      <c r="D29" s="14">
        <v>35</v>
      </c>
      <c r="E29" s="14">
        <v>82</v>
      </c>
      <c r="F29" s="14">
        <v>60</v>
      </c>
      <c r="G29" s="14">
        <v>63</v>
      </c>
      <c r="H29" s="14">
        <v>10</v>
      </c>
      <c r="I29" s="14">
        <v>61</v>
      </c>
      <c r="J29" s="14">
        <v>87</v>
      </c>
      <c r="K29" s="14">
        <v>75</v>
      </c>
      <c r="L29" s="14">
        <v>65</v>
      </c>
      <c r="M29" s="14">
        <v>538</v>
      </c>
      <c r="N29" s="14">
        <f t="shared" si="0"/>
        <v>59.777777777777779</v>
      </c>
      <c r="O29" s="15">
        <v>19</v>
      </c>
      <c r="P29" s="14">
        <v>40</v>
      </c>
      <c r="Q29" s="14">
        <v>533</v>
      </c>
      <c r="R29" s="14">
        <v>167</v>
      </c>
    </row>
    <row r="30" spans="1:18" ht="12.75" customHeight="1" x14ac:dyDescent="0.2">
      <c r="A30" s="6" t="s">
        <v>20</v>
      </c>
      <c r="B30" s="5"/>
      <c r="C30" s="4" t="s">
        <v>842</v>
      </c>
      <c r="D30" s="14">
        <v>61</v>
      </c>
      <c r="E30" s="14">
        <v>76</v>
      </c>
      <c r="F30" s="14">
        <v>16</v>
      </c>
      <c r="G30" s="14">
        <v>67</v>
      </c>
      <c r="H30" s="14">
        <v>62</v>
      </c>
      <c r="I30" s="14">
        <v>61</v>
      </c>
      <c r="J30" s="14">
        <v>72</v>
      </c>
      <c r="K30" s="14">
        <v>60</v>
      </c>
      <c r="L30" s="14">
        <v>60</v>
      </c>
      <c r="M30" s="14">
        <v>535</v>
      </c>
      <c r="N30" s="14">
        <f t="shared" si="0"/>
        <v>59.444444444444443</v>
      </c>
      <c r="O30" s="15">
        <v>20</v>
      </c>
      <c r="P30" s="14">
        <v>41</v>
      </c>
      <c r="Q30" s="14">
        <v>534</v>
      </c>
      <c r="R30" s="14">
        <v>168</v>
      </c>
    </row>
    <row r="31" spans="1:18" ht="12.75" customHeight="1" x14ac:dyDescent="0.2">
      <c r="A31" s="6" t="s">
        <v>100</v>
      </c>
      <c r="B31" s="5"/>
      <c r="C31" s="4" t="s">
        <v>837</v>
      </c>
      <c r="D31" s="14">
        <v>95</v>
      </c>
      <c r="E31" s="14">
        <v>61</v>
      </c>
      <c r="F31" s="14">
        <v>5</v>
      </c>
      <c r="G31" s="14">
        <v>61</v>
      </c>
      <c r="H31" s="14">
        <v>85</v>
      </c>
      <c r="I31" s="14">
        <v>61</v>
      </c>
      <c r="J31" s="14">
        <v>61</v>
      </c>
      <c r="K31" s="14">
        <v>43</v>
      </c>
      <c r="L31" s="14">
        <v>60</v>
      </c>
      <c r="M31" s="14">
        <v>532</v>
      </c>
      <c r="N31" s="14">
        <f t="shared" si="0"/>
        <v>59.111111111111114</v>
      </c>
      <c r="O31" s="15">
        <v>21</v>
      </c>
      <c r="P31" s="14">
        <v>42</v>
      </c>
      <c r="Q31" s="14">
        <v>535</v>
      </c>
      <c r="R31" s="14">
        <v>169</v>
      </c>
    </row>
    <row r="32" spans="1:18" ht="12.75" customHeight="1" x14ac:dyDescent="0.2">
      <c r="A32" s="6" t="s">
        <v>21</v>
      </c>
      <c r="B32" s="5"/>
      <c r="C32" s="4" t="s">
        <v>856</v>
      </c>
      <c r="D32" s="14">
        <v>61</v>
      </c>
      <c r="E32" s="14">
        <v>92</v>
      </c>
      <c r="F32" s="14">
        <v>20</v>
      </c>
      <c r="G32" s="14">
        <v>73</v>
      </c>
      <c r="H32" s="3"/>
      <c r="I32" s="14">
        <v>61</v>
      </c>
      <c r="J32" s="14">
        <v>14</v>
      </c>
      <c r="K32" s="14">
        <v>35</v>
      </c>
      <c r="L32" s="14">
        <v>60</v>
      </c>
      <c r="M32" s="14">
        <v>416</v>
      </c>
      <c r="N32" s="14">
        <f t="shared" si="0"/>
        <v>52</v>
      </c>
      <c r="O32" s="15">
        <v>22</v>
      </c>
      <c r="P32" s="14">
        <v>44</v>
      </c>
      <c r="Q32" s="14">
        <v>551</v>
      </c>
      <c r="R32" s="14">
        <v>177</v>
      </c>
    </row>
    <row r="33" ht="11.25" customHeight="1" x14ac:dyDescent="0.2"/>
  </sheetData>
  <sortState xmlns:xlrd2="http://schemas.microsoft.com/office/spreadsheetml/2017/richdata2" ref="B11:R32">
    <sortCondition descending="1" ref="M11:M32"/>
  </sortState>
  <mergeCells count="20">
    <mergeCell ref="B3:H3"/>
    <mergeCell ref="B4:C4"/>
    <mergeCell ref="E4:H4"/>
    <mergeCell ref="B5:C5"/>
    <mergeCell ref="E5:H5"/>
    <mergeCell ref="R7:R9"/>
    <mergeCell ref="A10:C10"/>
    <mergeCell ref="A7:A9"/>
    <mergeCell ref="B7:B9"/>
    <mergeCell ref="C7:C9"/>
    <mergeCell ref="D7:J7"/>
    <mergeCell ref="K7:L7"/>
    <mergeCell ref="N7:N9"/>
    <mergeCell ref="M7:M9"/>
    <mergeCell ref="I3:J3"/>
    <mergeCell ref="K3:Q3"/>
    <mergeCell ref="K4:Q4"/>
    <mergeCell ref="O7:O9"/>
    <mergeCell ref="P7:P9"/>
    <mergeCell ref="Q7:Q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7000-F787-403A-A1DE-D0D7E6DFD7D5}">
  <sheetPr>
    <outlinePr summaryBelow="0" summaryRight="0"/>
    <pageSetUpPr autoPageBreaks="0" fitToPage="1"/>
  </sheetPr>
  <dimension ref="A1:R33"/>
  <sheetViews>
    <sheetView topLeftCell="A9" workbookViewId="0">
      <selection activeCell="B11" sqref="B11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46" width="9.140625" style="1" customWidth="1"/>
    <col min="247" max="16384" width="9.140625" style="1"/>
  </cols>
  <sheetData>
    <row r="1" spans="1:18" ht="11.25" customHeight="1" x14ac:dyDescent="0.2">
      <c r="B1" s="13" t="s">
        <v>93</v>
      </c>
    </row>
    <row r="2" spans="1:18" ht="11.25" customHeight="1" x14ac:dyDescent="0.2"/>
    <row r="3" spans="1:18" ht="11.25" customHeight="1" x14ac:dyDescent="0.2">
      <c r="B3" s="39" t="s">
        <v>92</v>
      </c>
      <c r="C3" s="39"/>
      <c r="D3" s="39"/>
      <c r="E3" s="39"/>
      <c r="F3" s="39"/>
      <c r="G3" s="39"/>
      <c r="H3" s="39"/>
      <c r="I3" s="39" t="s">
        <v>1034</v>
      </c>
      <c r="J3" s="39"/>
      <c r="K3" s="39" t="s">
        <v>1040</v>
      </c>
      <c r="L3" s="39"/>
      <c r="M3" s="39"/>
      <c r="N3" s="39"/>
      <c r="O3" s="39"/>
      <c r="P3" s="39"/>
      <c r="Q3" s="39"/>
    </row>
    <row r="4" spans="1:18" ht="11.25" customHeight="1" x14ac:dyDescent="0.2">
      <c r="B4" s="39" t="s">
        <v>836</v>
      </c>
      <c r="C4" s="39"/>
      <c r="D4" s="12"/>
      <c r="E4" s="39"/>
      <c r="F4" s="39"/>
      <c r="G4" s="39"/>
      <c r="H4" s="39"/>
      <c r="K4" s="39" t="s">
        <v>1042</v>
      </c>
      <c r="L4" s="39"/>
      <c r="M4" s="39"/>
      <c r="N4" s="39"/>
      <c r="O4" s="39"/>
      <c r="P4" s="39"/>
      <c r="Q4" s="39"/>
    </row>
    <row r="5" spans="1:18" ht="21.75" customHeight="1" x14ac:dyDescent="0.2">
      <c r="B5" s="39" t="s">
        <v>89</v>
      </c>
      <c r="C5" s="39"/>
      <c r="E5" s="39"/>
      <c r="F5" s="39"/>
      <c r="G5" s="39"/>
      <c r="H5" s="39"/>
    </row>
    <row r="6" spans="1:18" ht="11.25" customHeight="1" x14ac:dyDescent="0.2"/>
    <row r="7" spans="1:18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28" t="s">
        <v>82</v>
      </c>
      <c r="N7" s="28" t="s">
        <v>63</v>
      </c>
      <c r="O7" s="28" t="s">
        <v>81</v>
      </c>
      <c r="P7" s="28" t="s">
        <v>80</v>
      </c>
      <c r="Q7" s="28" t="s">
        <v>79</v>
      </c>
      <c r="R7" s="28" t="s">
        <v>78</v>
      </c>
    </row>
    <row r="8" spans="1:18" ht="140.1" customHeight="1" x14ac:dyDescent="0.2">
      <c r="A8" s="33"/>
      <c r="B8" s="36"/>
      <c r="C8" s="36"/>
      <c r="D8" s="11" t="s">
        <v>835</v>
      </c>
      <c r="E8" s="11" t="s">
        <v>834</v>
      </c>
      <c r="F8" s="11" t="s">
        <v>833</v>
      </c>
      <c r="G8" s="11" t="s">
        <v>832</v>
      </c>
      <c r="H8" s="11" t="s">
        <v>831</v>
      </c>
      <c r="I8" s="11" t="s">
        <v>830</v>
      </c>
      <c r="J8" s="11" t="s">
        <v>829</v>
      </c>
      <c r="K8" s="11" t="s">
        <v>828</v>
      </c>
      <c r="L8" s="11" t="s">
        <v>827</v>
      </c>
      <c r="M8" s="29"/>
      <c r="N8" s="29"/>
      <c r="O8" s="29"/>
      <c r="P8" s="29"/>
      <c r="Q8" s="29"/>
      <c r="R8" s="29"/>
    </row>
    <row r="9" spans="1:18" ht="99.95" customHeight="1" x14ac:dyDescent="0.2">
      <c r="A9" s="34"/>
      <c r="B9" s="37"/>
      <c r="C9" s="37"/>
      <c r="D9" s="11" t="s">
        <v>822</v>
      </c>
      <c r="E9" s="11" t="s">
        <v>826</v>
      </c>
      <c r="F9" s="11" t="s">
        <v>395</v>
      </c>
      <c r="G9" s="11" t="s">
        <v>825</v>
      </c>
      <c r="H9" s="11" t="s">
        <v>824</v>
      </c>
      <c r="I9" s="11" t="s">
        <v>821</v>
      </c>
      <c r="J9" s="11" t="s">
        <v>823</v>
      </c>
      <c r="K9" s="11" t="s">
        <v>820</v>
      </c>
      <c r="L9" s="11" t="s">
        <v>67</v>
      </c>
      <c r="M9" s="30"/>
      <c r="N9" s="30"/>
      <c r="O9" s="30"/>
      <c r="P9" s="30"/>
      <c r="Q9" s="30"/>
      <c r="R9" s="30"/>
    </row>
    <row r="10" spans="1:18" ht="15" customHeight="1" x14ac:dyDescent="0.25">
      <c r="A10" s="31" t="s">
        <v>63</v>
      </c>
      <c r="B10" s="31"/>
      <c r="C10" s="31"/>
      <c r="D10" s="10" t="s">
        <v>130</v>
      </c>
      <c r="E10" s="10" t="s">
        <v>169</v>
      </c>
      <c r="F10" s="10" t="s">
        <v>106</v>
      </c>
      <c r="G10" s="10" t="s">
        <v>120</v>
      </c>
      <c r="H10" s="10" t="s">
        <v>61</v>
      </c>
      <c r="I10" s="10" t="s">
        <v>23</v>
      </c>
      <c r="J10" s="10" t="s">
        <v>161</v>
      </c>
      <c r="K10" s="10" t="s">
        <v>120</v>
      </c>
      <c r="L10" s="10" t="s">
        <v>130</v>
      </c>
      <c r="M10" s="9"/>
      <c r="N10" s="9"/>
      <c r="O10" s="8"/>
      <c r="P10" s="7"/>
      <c r="Q10" s="7"/>
      <c r="R10" s="7"/>
    </row>
    <row r="11" spans="1:18" ht="12.75" customHeight="1" x14ac:dyDescent="0.2">
      <c r="A11" s="6" t="s">
        <v>3</v>
      </c>
      <c r="B11" s="5"/>
      <c r="C11" s="4" t="s">
        <v>810</v>
      </c>
      <c r="D11" s="14">
        <v>100</v>
      </c>
      <c r="E11" s="14">
        <v>100</v>
      </c>
      <c r="F11" s="14">
        <v>93</v>
      </c>
      <c r="G11" s="14">
        <v>85</v>
      </c>
      <c r="H11" s="14">
        <v>86</v>
      </c>
      <c r="I11" s="14">
        <v>91</v>
      </c>
      <c r="J11" s="14">
        <v>100</v>
      </c>
      <c r="K11" s="14">
        <v>94</v>
      </c>
      <c r="L11" s="14">
        <v>92</v>
      </c>
      <c r="M11" s="14">
        <v>841</v>
      </c>
      <c r="N11" s="14">
        <f t="shared" ref="N11:N32" si="0">AVERAGE(D11:L11)</f>
        <v>93.444444444444443</v>
      </c>
      <c r="O11" s="15">
        <v>1</v>
      </c>
      <c r="P11" s="14">
        <v>1</v>
      </c>
      <c r="Q11" s="14">
        <v>234</v>
      </c>
      <c r="R11" s="14">
        <v>75</v>
      </c>
    </row>
    <row r="12" spans="1:18" ht="12.75" customHeight="1" x14ac:dyDescent="0.2">
      <c r="A12" s="6" t="s">
        <v>14</v>
      </c>
      <c r="B12" s="5"/>
      <c r="C12" s="4" t="s">
        <v>804</v>
      </c>
      <c r="D12" s="14">
        <v>98</v>
      </c>
      <c r="E12" s="14">
        <v>100</v>
      </c>
      <c r="F12" s="14">
        <v>73</v>
      </c>
      <c r="G12" s="14">
        <v>70</v>
      </c>
      <c r="H12" s="14">
        <v>77</v>
      </c>
      <c r="I12" s="14">
        <v>85</v>
      </c>
      <c r="J12" s="14">
        <v>100</v>
      </c>
      <c r="K12" s="14">
        <v>95</v>
      </c>
      <c r="L12" s="14">
        <v>85</v>
      </c>
      <c r="M12" s="14">
        <v>783</v>
      </c>
      <c r="N12" s="14">
        <f t="shared" si="0"/>
        <v>87</v>
      </c>
      <c r="O12" s="15">
        <v>2</v>
      </c>
      <c r="P12" s="14">
        <v>2</v>
      </c>
      <c r="Q12" s="14">
        <v>306</v>
      </c>
      <c r="R12" s="14">
        <v>97</v>
      </c>
    </row>
    <row r="13" spans="1:18" ht="12.75" customHeight="1" x14ac:dyDescent="0.2">
      <c r="A13" s="6" t="s">
        <v>5</v>
      </c>
      <c r="B13" s="5"/>
      <c r="C13" s="4" t="s">
        <v>802</v>
      </c>
      <c r="D13" s="14">
        <v>79</v>
      </c>
      <c r="E13" s="14">
        <v>100</v>
      </c>
      <c r="F13" s="14">
        <v>84</v>
      </c>
      <c r="G13" s="14">
        <v>76</v>
      </c>
      <c r="H13" s="14">
        <v>78</v>
      </c>
      <c r="I13" s="14">
        <v>91</v>
      </c>
      <c r="J13" s="14">
        <v>100</v>
      </c>
      <c r="K13" s="14">
        <v>95</v>
      </c>
      <c r="L13" s="14">
        <v>75</v>
      </c>
      <c r="M13" s="14">
        <v>778</v>
      </c>
      <c r="N13" s="14">
        <f t="shared" si="0"/>
        <v>86.444444444444443</v>
      </c>
      <c r="O13" s="15">
        <v>3</v>
      </c>
      <c r="P13" s="14">
        <v>4</v>
      </c>
      <c r="Q13" s="14">
        <v>313</v>
      </c>
      <c r="R13" s="14">
        <v>99</v>
      </c>
    </row>
    <row r="14" spans="1:18" ht="12.75" customHeight="1" x14ac:dyDescent="0.2">
      <c r="A14" s="6" t="s">
        <v>30</v>
      </c>
      <c r="B14" s="5"/>
      <c r="C14" s="4" t="s">
        <v>815</v>
      </c>
      <c r="D14" s="14">
        <v>97</v>
      </c>
      <c r="E14" s="14">
        <v>100</v>
      </c>
      <c r="F14" s="14">
        <v>85</v>
      </c>
      <c r="G14" s="14">
        <v>79</v>
      </c>
      <c r="H14" s="14">
        <v>76</v>
      </c>
      <c r="I14" s="14">
        <v>65</v>
      </c>
      <c r="J14" s="14">
        <v>100</v>
      </c>
      <c r="K14" s="14">
        <v>81</v>
      </c>
      <c r="L14" s="14">
        <v>91</v>
      </c>
      <c r="M14" s="14">
        <v>774</v>
      </c>
      <c r="N14" s="14">
        <f t="shared" si="0"/>
        <v>86</v>
      </c>
      <c r="O14" s="15">
        <v>4</v>
      </c>
      <c r="P14" s="14">
        <v>5</v>
      </c>
      <c r="Q14" s="14">
        <v>319</v>
      </c>
      <c r="R14" s="14">
        <v>100</v>
      </c>
    </row>
    <row r="15" spans="1:18" ht="12.75" customHeight="1" x14ac:dyDescent="0.2">
      <c r="A15" s="6" t="s">
        <v>47</v>
      </c>
      <c r="B15" s="5"/>
      <c r="C15" s="4" t="s">
        <v>807</v>
      </c>
      <c r="D15" s="14">
        <v>100</v>
      </c>
      <c r="E15" s="14">
        <v>100</v>
      </c>
      <c r="F15" s="14">
        <v>82</v>
      </c>
      <c r="G15" s="14">
        <v>75</v>
      </c>
      <c r="H15" s="14">
        <v>61</v>
      </c>
      <c r="I15" s="14">
        <v>80</v>
      </c>
      <c r="J15" s="14">
        <v>100</v>
      </c>
      <c r="K15" s="14">
        <v>82</v>
      </c>
      <c r="L15" s="14">
        <v>91</v>
      </c>
      <c r="M15" s="14">
        <v>771</v>
      </c>
      <c r="N15" s="14">
        <f t="shared" si="0"/>
        <v>85.666666666666671</v>
      </c>
      <c r="O15" s="15">
        <v>5</v>
      </c>
      <c r="P15" s="14">
        <v>7</v>
      </c>
      <c r="Q15" s="14">
        <v>326</v>
      </c>
      <c r="R15" s="14">
        <v>103</v>
      </c>
    </row>
    <row r="16" spans="1:18" ht="12.75" customHeight="1" x14ac:dyDescent="0.2">
      <c r="A16" s="6" t="s">
        <v>51</v>
      </c>
      <c r="B16" s="5"/>
      <c r="C16" s="4" t="s">
        <v>809</v>
      </c>
      <c r="D16" s="14">
        <v>95</v>
      </c>
      <c r="E16" s="14">
        <v>100</v>
      </c>
      <c r="F16" s="14">
        <v>95</v>
      </c>
      <c r="G16" s="14">
        <v>82</v>
      </c>
      <c r="H16" s="14">
        <v>61</v>
      </c>
      <c r="I16" s="14">
        <v>62</v>
      </c>
      <c r="J16" s="14">
        <v>93</v>
      </c>
      <c r="K16" s="14">
        <v>81</v>
      </c>
      <c r="L16" s="14">
        <v>93</v>
      </c>
      <c r="M16" s="14">
        <v>762</v>
      </c>
      <c r="N16" s="14">
        <f t="shared" si="0"/>
        <v>84.666666666666671</v>
      </c>
      <c r="O16" s="15">
        <v>6</v>
      </c>
      <c r="P16" s="14">
        <v>9</v>
      </c>
      <c r="Q16" s="14">
        <v>336</v>
      </c>
      <c r="R16" s="14">
        <v>105</v>
      </c>
    </row>
    <row r="17" spans="1:18" ht="12.75" customHeight="1" x14ac:dyDescent="0.2">
      <c r="A17" s="6" t="s">
        <v>0</v>
      </c>
      <c r="B17" s="5"/>
      <c r="C17" s="4" t="s">
        <v>805</v>
      </c>
      <c r="D17" s="14">
        <v>88</v>
      </c>
      <c r="E17" s="14">
        <v>93</v>
      </c>
      <c r="F17" s="14">
        <v>91</v>
      </c>
      <c r="G17" s="14">
        <v>85</v>
      </c>
      <c r="H17" s="14">
        <v>73</v>
      </c>
      <c r="I17" s="14">
        <v>63</v>
      </c>
      <c r="J17" s="14">
        <v>100</v>
      </c>
      <c r="K17" s="14">
        <v>78</v>
      </c>
      <c r="L17" s="14">
        <v>88</v>
      </c>
      <c r="M17" s="14">
        <v>759</v>
      </c>
      <c r="N17" s="14">
        <f t="shared" si="0"/>
        <v>84.333333333333329</v>
      </c>
      <c r="O17" s="15">
        <v>7</v>
      </c>
      <c r="P17" s="14">
        <v>10</v>
      </c>
      <c r="Q17" s="14">
        <v>341</v>
      </c>
      <c r="R17" s="14">
        <v>106</v>
      </c>
    </row>
    <row r="18" spans="1:18" ht="12.75" customHeight="1" x14ac:dyDescent="0.2">
      <c r="A18" s="6" t="s">
        <v>44</v>
      </c>
      <c r="B18" s="5"/>
      <c r="C18" s="4" t="s">
        <v>814</v>
      </c>
      <c r="D18" s="14">
        <v>92</v>
      </c>
      <c r="E18" s="14">
        <v>100</v>
      </c>
      <c r="F18" s="14">
        <v>78</v>
      </c>
      <c r="G18" s="14">
        <v>83</v>
      </c>
      <c r="H18" s="14">
        <v>85</v>
      </c>
      <c r="I18" s="14">
        <v>70</v>
      </c>
      <c r="J18" s="14">
        <v>87</v>
      </c>
      <c r="K18" s="14">
        <v>87</v>
      </c>
      <c r="L18" s="14">
        <v>75</v>
      </c>
      <c r="M18" s="14">
        <v>757</v>
      </c>
      <c r="N18" s="14">
        <f t="shared" si="0"/>
        <v>84.111111111111114</v>
      </c>
      <c r="O18" s="15">
        <v>8</v>
      </c>
      <c r="P18" s="14">
        <v>11</v>
      </c>
      <c r="Q18" s="14">
        <v>344</v>
      </c>
      <c r="R18" s="14">
        <v>107</v>
      </c>
    </row>
    <row r="19" spans="1:18" ht="12.75" customHeight="1" x14ac:dyDescent="0.2">
      <c r="A19" s="6" t="s">
        <v>4</v>
      </c>
      <c r="B19" s="5"/>
      <c r="C19" s="4" t="s">
        <v>812</v>
      </c>
      <c r="D19" s="14">
        <v>88</v>
      </c>
      <c r="E19" s="14">
        <v>100</v>
      </c>
      <c r="F19" s="14">
        <v>87</v>
      </c>
      <c r="G19" s="14">
        <v>90</v>
      </c>
      <c r="H19" s="14">
        <v>61</v>
      </c>
      <c r="I19" s="14">
        <v>65</v>
      </c>
      <c r="J19" s="14">
        <v>91</v>
      </c>
      <c r="K19" s="14">
        <v>87</v>
      </c>
      <c r="L19" s="14">
        <v>85</v>
      </c>
      <c r="M19" s="14">
        <v>754</v>
      </c>
      <c r="N19" s="14">
        <f t="shared" si="0"/>
        <v>83.777777777777771</v>
      </c>
      <c r="O19" s="15">
        <v>9</v>
      </c>
      <c r="P19" s="14">
        <v>12</v>
      </c>
      <c r="Q19" s="14">
        <v>350</v>
      </c>
      <c r="R19" s="14">
        <v>109</v>
      </c>
    </row>
    <row r="20" spans="1:18" ht="12.75" customHeight="1" x14ac:dyDescent="0.2">
      <c r="A20" s="6" t="s">
        <v>22</v>
      </c>
      <c r="B20" s="5"/>
      <c r="C20" s="4" t="s">
        <v>801</v>
      </c>
      <c r="D20" s="14">
        <v>93</v>
      </c>
      <c r="E20" s="14">
        <v>100</v>
      </c>
      <c r="F20" s="14">
        <v>87</v>
      </c>
      <c r="G20" s="14">
        <v>78</v>
      </c>
      <c r="H20" s="14">
        <v>61</v>
      </c>
      <c r="I20" s="14">
        <v>68</v>
      </c>
      <c r="J20" s="14">
        <v>100</v>
      </c>
      <c r="K20" s="14">
        <v>77</v>
      </c>
      <c r="L20" s="14">
        <v>84</v>
      </c>
      <c r="M20" s="14">
        <v>748</v>
      </c>
      <c r="N20" s="14">
        <f t="shared" si="0"/>
        <v>83.111111111111114</v>
      </c>
      <c r="O20" s="15">
        <v>10</v>
      </c>
      <c r="P20" s="14">
        <v>16</v>
      </c>
      <c r="Q20" s="14">
        <v>362</v>
      </c>
      <c r="R20" s="14">
        <v>114</v>
      </c>
    </row>
    <row r="21" spans="1:18" ht="12.75" customHeight="1" x14ac:dyDescent="0.2">
      <c r="A21" s="6" t="s">
        <v>40</v>
      </c>
      <c r="B21" s="5"/>
      <c r="C21" s="4" t="s">
        <v>818</v>
      </c>
      <c r="D21" s="14">
        <v>91</v>
      </c>
      <c r="E21" s="14">
        <v>100</v>
      </c>
      <c r="F21" s="14">
        <v>75</v>
      </c>
      <c r="G21" s="14">
        <v>79</v>
      </c>
      <c r="H21" s="14">
        <v>61</v>
      </c>
      <c r="I21" s="14">
        <v>75</v>
      </c>
      <c r="J21" s="14">
        <v>100</v>
      </c>
      <c r="K21" s="14">
        <v>68</v>
      </c>
      <c r="L21" s="14">
        <v>91</v>
      </c>
      <c r="M21" s="14">
        <v>740</v>
      </c>
      <c r="N21" s="14">
        <f t="shared" si="0"/>
        <v>82.222222222222229</v>
      </c>
      <c r="O21" s="15">
        <v>11</v>
      </c>
      <c r="P21" s="14">
        <v>17</v>
      </c>
      <c r="Q21" s="14">
        <v>376</v>
      </c>
      <c r="R21" s="14">
        <v>117</v>
      </c>
    </row>
    <row r="22" spans="1:18" ht="12.75" customHeight="1" x14ac:dyDescent="0.2">
      <c r="A22" s="6" t="s">
        <v>37</v>
      </c>
      <c r="B22" s="5"/>
      <c r="C22" s="4" t="s">
        <v>819</v>
      </c>
      <c r="D22" s="14">
        <v>78</v>
      </c>
      <c r="E22" s="14">
        <v>100</v>
      </c>
      <c r="F22" s="14">
        <v>78</v>
      </c>
      <c r="G22" s="14">
        <v>73</v>
      </c>
      <c r="H22" s="14">
        <v>66</v>
      </c>
      <c r="I22" s="14">
        <v>75</v>
      </c>
      <c r="J22" s="14">
        <v>100</v>
      </c>
      <c r="K22" s="14">
        <v>81</v>
      </c>
      <c r="L22" s="14">
        <v>75</v>
      </c>
      <c r="M22" s="14">
        <v>726</v>
      </c>
      <c r="N22" s="14">
        <f t="shared" si="0"/>
        <v>80.666666666666671</v>
      </c>
      <c r="O22" s="15">
        <v>12</v>
      </c>
      <c r="P22" s="14">
        <v>18</v>
      </c>
      <c r="Q22" s="14">
        <v>390</v>
      </c>
      <c r="R22" s="14">
        <v>121</v>
      </c>
    </row>
    <row r="23" spans="1:18" ht="12.75" customHeight="1" x14ac:dyDescent="0.2">
      <c r="A23" s="6" t="s">
        <v>2</v>
      </c>
      <c r="B23" s="5"/>
      <c r="C23" s="4" t="s">
        <v>800</v>
      </c>
      <c r="D23" s="14">
        <v>73</v>
      </c>
      <c r="E23" s="14">
        <v>100</v>
      </c>
      <c r="F23" s="14">
        <v>64</v>
      </c>
      <c r="G23" s="14">
        <v>76</v>
      </c>
      <c r="H23" s="14">
        <v>64</v>
      </c>
      <c r="I23" s="14">
        <v>65</v>
      </c>
      <c r="J23" s="14">
        <v>98</v>
      </c>
      <c r="K23" s="14">
        <v>91</v>
      </c>
      <c r="L23" s="14">
        <v>82</v>
      </c>
      <c r="M23" s="14">
        <v>713</v>
      </c>
      <c r="N23" s="14">
        <f t="shared" si="0"/>
        <v>79.222222222222229</v>
      </c>
      <c r="O23" s="15">
        <v>13</v>
      </c>
      <c r="P23" s="14">
        <v>21</v>
      </c>
      <c r="Q23" s="14">
        <v>403</v>
      </c>
      <c r="R23" s="14">
        <v>125</v>
      </c>
    </row>
    <row r="24" spans="1:18" ht="12.75" customHeight="1" x14ac:dyDescent="0.2">
      <c r="A24" s="6" t="s">
        <v>32</v>
      </c>
      <c r="B24" s="5"/>
      <c r="C24" s="4" t="s">
        <v>811</v>
      </c>
      <c r="D24" s="14">
        <v>64</v>
      </c>
      <c r="E24" s="14">
        <v>100</v>
      </c>
      <c r="F24" s="14">
        <v>61</v>
      </c>
      <c r="G24" s="14">
        <v>81</v>
      </c>
      <c r="H24" s="14">
        <v>61</v>
      </c>
      <c r="I24" s="14">
        <v>62</v>
      </c>
      <c r="J24" s="14">
        <v>100</v>
      </c>
      <c r="K24" s="14">
        <v>81</v>
      </c>
      <c r="L24" s="14">
        <v>75</v>
      </c>
      <c r="M24" s="14">
        <v>685</v>
      </c>
      <c r="N24" s="14">
        <f t="shared" si="0"/>
        <v>76.111111111111114</v>
      </c>
      <c r="O24" s="15">
        <v>14</v>
      </c>
      <c r="P24" s="14">
        <v>24</v>
      </c>
      <c r="Q24" s="14">
        <v>436</v>
      </c>
      <c r="R24" s="14">
        <v>137</v>
      </c>
    </row>
    <row r="25" spans="1:18" ht="12.75" customHeight="1" x14ac:dyDescent="0.2">
      <c r="A25" s="6" t="s">
        <v>28</v>
      </c>
      <c r="B25" s="5"/>
      <c r="C25" s="4" t="s">
        <v>803</v>
      </c>
      <c r="D25" s="14">
        <v>83</v>
      </c>
      <c r="E25" s="14">
        <v>85</v>
      </c>
      <c r="F25" s="14">
        <v>81</v>
      </c>
      <c r="G25" s="14">
        <v>65</v>
      </c>
      <c r="H25" s="14">
        <v>61</v>
      </c>
      <c r="I25" s="14">
        <v>62</v>
      </c>
      <c r="J25" s="14">
        <v>100</v>
      </c>
      <c r="K25" s="14">
        <v>68</v>
      </c>
      <c r="L25" s="14">
        <v>76</v>
      </c>
      <c r="M25" s="14">
        <v>681</v>
      </c>
      <c r="N25" s="14">
        <f t="shared" si="0"/>
        <v>75.666666666666671</v>
      </c>
      <c r="O25" s="15">
        <v>15</v>
      </c>
      <c r="P25" s="14">
        <v>26</v>
      </c>
      <c r="Q25" s="14">
        <v>445</v>
      </c>
      <c r="R25" s="14">
        <v>142</v>
      </c>
    </row>
    <row r="26" spans="1:18" ht="12.75" customHeight="1" x14ac:dyDescent="0.2">
      <c r="A26" s="6" t="s">
        <v>26</v>
      </c>
      <c r="B26" s="5"/>
      <c r="C26" s="4" t="s">
        <v>817</v>
      </c>
      <c r="D26" s="14">
        <v>64</v>
      </c>
      <c r="E26" s="14">
        <v>97</v>
      </c>
      <c r="F26" s="14">
        <v>65</v>
      </c>
      <c r="G26" s="14">
        <v>79</v>
      </c>
      <c r="H26" s="14">
        <v>61</v>
      </c>
      <c r="I26" s="14">
        <v>61</v>
      </c>
      <c r="J26" s="14">
        <v>100</v>
      </c>
      <c r="K26" s="14">
        <v>66</v>
      </c>
      <c r="L26" s="14">
        <v>80</v>
      </c>
      <c r="M26" s="14">
        <v>673</v>
      </c>
      <c r="N26" s="14">
        <f t="shared" si="0"/>
        <v>74.777777777777771</v>
      </c>
      <c r="O26" s="15">
        <v>16</v>
      </c>
      <c r="P26" s="14">
        <v>28</v>
      </c>
      <c r="Q26" s="14">
        <v>457</v>
      </c>
      <c r="R26" s="14">
        <v>146</v>
      </c>
    </row>
    <row r="27" spans="1:18" ht="12.75" customHeight="1" x14ac:dyDescent="0.2">
      <c r="A27" s="6" t="s">
        <v>19</v>
      </c>
      <c r="B27" s="5"/>
      <c r="C27" s="4" t="s">
        <v>798</v>
      </c>
      <c r="D27" s="14">
        <v>70</v>
      </c>
      <c r="E27" s="14">
        <v>100</v>
      </c>
      <c r="F27" s="14">
        <v>71</v>
      </c>
      <c r="G27" s="14">
        <v>77</v>
      </c>
      <c r="H27" s="14">
        <v>64</v>
      </c>
      <c r="I27" s="14">
        <v>65</v>
      </c>
      <c r="J27" s="14">
        <v>86</v>
      </c>
      <c r="K27" s="14">
        <v>61</v>
      </c>
      <c r="L27" s="14">
        <v>72</v>
      </c>
      <c r="M27" s="14">
        <v>666</v>
      </c>
      <c r="N27" s="14">
        <f t="shared" si="0"/>
        <v>74</v>
      </c>
      <c r="O27" s="15">
        <v>17</v>
      </c>
      <c r="P27" s="14">
        <v>30</v>
      </c>
      <c r="Q27" s="14">
        <v>468</v>
      </c>
      <c r="R27" s="14">
        <v>148</v>
      </c>
    </row>
    <row r="28" spans="1:18" ht="12.75" customHeight="1" x14ac:dyDescent="0.2">
      <c r="A28" s="6" t="s">
        <v>13</v>
      </c>
      <c r="B28" s="5"/>
      <c r="C28" s="4" t="s">
        <v>799</v>
      </c>
      <c r="D28" s="14">
        <v>76</v>
      </c>
      <c r="E28" s="14">
        <v>80</v>
      </c>
      <c r="F28" s="14">
        <v>61</v>
      </c>
      <c r="G28" s="14">
        <v>73</v>
      </c>
      <c r="H28" s="14">
        <v>73</v>
      </c>
      <c r="I28" s="14">
        <v>62</v>
      </c>
      <c r="J28" s="14">
        <v>75</v>
      </c>
      <c r="K28" s="14">
        <v>61</v>
      </c>
      <c r="L28" s="14">
        <v>75</v>
      </c>
      <c r="M28" s="14">
        <v>636</v>
      </c>
      <c r="N28" s="14">
        <f t="shared" si="0"/>
        <v>70.666666666666671</v>
      </c>
      <c r="O28" s="15">
        <v>18</v>
      </c>
      <c r="P28" s="14">
        <v>32</v>
      </c>
      <c r="Q28" s="14">
        <v>492</v>
      </c>
      <c r="R28" s="14">
        <v>153</v>
      </c>
    </row>
    <row r="29" spans="1:18" ht="12.75" customHeight="1" x14ac:dyDescent="0.2">
      <c r="A29" s="6" t="s">
        <v>49</v>
      </c>
      <c r="B29" s="5"/>
      <c r="C29" s="4" t="s">
        <v>813</v>
      </c>
      <c r="D29" s="14">
        <v>61</v>
      </c>
      <c r="E29" s="14">
        <v>92</v>
      </c>
      <c r="F29" s="14">
        <v>61</v>
      </c>
      <c r="G29" s="14">
        <v>75</v>
      </c>
      <c r="H29" s="14">
        <v>64</v>
      </c>
      <c r="I29" s="14">
        <v>61</v>
      </c>
      <c r="J29" s="14">
        <v>87</v>
      </c>
      <c r="K29" s="14">
        <v>61</v>
      </c>
      <c r="L29" s="14">
        <v>68</v>
      </c>
      <c r="M29" s="14">
        <v>630</v>
      </c>
      <c r="N29" s="14">
        <f t="shared" si="0"/>
        <v>70</v>
      </c>
      <c r="O29" s="15">
        <v>19</v>
      </c>
      <c r="P29" s="14">
        <v>34</v>
      </c>
      <c r="Q29" s="14">
        <v>499</v>
      </c>
      <c r="R29" s="14">
        <v>156</v>
      </c>
    </row>
    <row r="30" spans="1:18" ht="12.75" customHeight="1" x14ac:dyDescent="0.2">
      <c r="A30" s="6" t="s">
        <v>20</v>
      </c>
      <c r="B30" s="5"/>
      <c r="C30" s="4" t="s">
        <v>816</v>
      </c>
      <c r="D30" s="14">
        <v>61</v>
      </c>
      <c r="E30" s="14">
        <v>95</v>
      </c>
      <c r="F30" s="14">
        <v>60</v>
      </c>
      <c r="G30" s="14">
        <v>66</v>
      </c>
      <c r="H30" s="14">
        <v>61</v>
      </c>
      <c r="I30" s="14">
        <v>62</v>
      </c>
      <c r="J30" s="14">
        <v>82</v>
      </c>
      <c r="K30" s="14">
        <v>75</v>
      </c>
      <c r="L30" s="14">
        <v>65</v>
      </c>
      <c r="M30" s="14">
        <v>627</v>
      </c>
      <c r="N30" s="14">
        <f t="shared" si="0"/>
        <v>69.666666666666671</v>
      </c>
      <c r="O30" s="15">
        <v>20</v>
      </c>
      <c r="P30" s="14">
        <v>35</v>
      </c>
      <c r="Q30" s="14">
        <v>504</v>
      </c>
      <c r="R30" s="14">
        <v>159</v>
      </c>
    </row>
    <row r="31" spans="1:18" ht="12.75" customHeight="1" x14ac:dyDescent="0.2">
      <c r="A31" s="6" t="s">
        <v>100</v>
      </c>
      <c r="B31" s="5"/>
      <c r="C31" s="4" t="s">
        <v>806</v>
      </c>
      <c r="D31" s="14">
        <v>62</v>
      </c>
      <c r="E31" s="14">
        <v>80</v>
      </c>
      <c r="F31" s="14">
        <v>44</v>
      </c>
      <c r="G31" s="14">
        <v>77</v>
      </c>
      <c r="H31" s="14">
        <v>66</v>
      </c>
      <c r="I31" s="14">
        <v>61</v>
      </c>
      <c r="J31" s="14">
        <v>77</v>
      </c>
      <c r="K31" s="14">
        <v>60</v>
      </c>
      <c r="L31" s="14">
        <v>60</v>
      </c>
      <c r="M31" s="14">
        <v>587</v>
      </c>
      <c r="N31" s="14">
        <f t="shared" si="0"/>
        <v>65.222222222222229</v>
      </c>
      <c r="O31" s="15">
        <v>21</v>
      </c>
      <c r="P31" s="14">
        <v>38</v>
      </c>
      <c r="Q31" s="14">
        <v>520</v>
      </c>
      <c r="R31" s="14">
        <v>163</v>
      </c>
    </row>
    <row r="32" spans="1:18" ht="12.75" customHeight="1" x14ac:dyDescent="0.2">
      <c r="A32" s="6" t="s">
        <v>21</v>
      </c>
      <c r="B32" s="5"/>
      <c r="C32" s="4" t="s">
        <v>808</v>
      </c>
      <c r="D32" s="14">
        <v>35</v>
      </c>
      <c r="E32" s="14">
        <v>100</v>
      </c>
      <c r="F32" s="14">
        <v>28</v>
      </c>
      <c r="G32" s="14">
        <v>69</v>
      </c>
      <c r="H32" s="14">
        <v>32</v>
      </c>
      <c r="I32" s="14">
        <v>61</v>
      </c>
      <c r="J32" s="14">
        <v>61</v>
      </c>
      <c r="K32" s="14">
        <v>60</v>
      </c>
      <c r="L32" s="14">
        <v>60</v>
      </c>
      <c r="M32" s="14">
        <v>506</v>
      </c>
      <c r="N32" s="14">
        <f t="shared" si="0"/>
        <v>56.222222222222221</v>
      </c>
      <c r="O32" s="15">
        <v>22</v>
      </c>
      <c r="P32" s="14">
        <v>43</v>
      </c>
      <c r="Q32" s="14">
        <v>539</v>
      </c>
      <c r="R32" s="14">
        <v>171</v>
      </c>
    </row>
    <row r="33" ht="11.25" customHeight="1" x14ac:dyDescent="0.2"/>
  </sheetData>
  <sortState xmlns:xlrd2="http://schemas.microsoft.com/office/spreadsheetml/2017/richdata2" ref="B11:R32">
    <sortCondition descending="1" ref="M11:M32"/>
  </sortState>
  <mergeCells count="20">
    <mergeCell ref="B3:H3"/>
    <mergeCell ref="B4:C4"/>
    <mergeCell ref="E4:H4"/>
    <mergeCell ref="B5:C5"/>
    <mergeCell ref="E5:H5"/>
    <mergeCell ref="R7:R9"/>
    <mergeCell ref="A10:C10"/>
    <mergeCell ref="A7:A9"/>
    <mergeCell ref="B7:B9"/>
    <mergeCell ref="C7:C9"/>
    <mergeCell ref="D7:J7"/>
    <mergeCell ref="K7:L7"/>
    <mergeCell ref="N7:N9"/>
    <mergeCell ref="M7:M9"/>
    <mergeCell ref="I3:J3"/>
    <mergeCell ref="K3:Q3"/>
    <mergeCell ref="K4:Q4"/>
    <mergeCell ref="O7:O9"/>
    <mergeCell ref="P7:P9"/>
    <mergeCell ref="Q7:Q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520A-4410-4F97-A3EE-65C5E8FADB8A}">
  <sheetPr>
    <outlinePr summaryBelow="0" summaryRight="0"/>
    <pageSetUpPr autoPageBreaks="0" fitToPage="1"/>
  </sheetPr>
  <dimension ref="A1:U44"/>
  <sheetViews>
    <sheetView topLeftCell="A10" workbookViewId="0">
      <selection activeCell="B11" sqref="B11:B4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18" width="9" style="20" customWidth="1"/>
    <col min="19" max="21" width="9" style="1" customWidth="1"/>
    <col min="22" max="243" width="9.140625" style="1" customWidth="1"/>
    <col min="244" max="16384" width="9.140625" style="1"/>
  </cols>
  <sheetData>
    <row r="1" spans="1:21" ht="11.25" customHeight="1" x14ac:dyDescent="0.2">
      <c r="B1" s="13" t="s">
        <v>93</v>
      </c>
      <c r="E1" s="1" t="s">
        <v>1033</v>
      </c>
    </row>
    <row r="2" spans="1:21" ht="11.25" customHeight="1" x14ac:dyDescent="0.2"/>
    <row r="3" spans="1:21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1" ht="21.75" customHeight="1" x14ac:dyDescent="0.2">
      <c r="B4" s="39" t="s">
        <v>797</v>
      </c>
      <c r="C4" s="39"/>
      <c r="D4" s="12"/>
      <c r="E4" s="39" t="s">
        <v>179</v>
      </c>
      <c r="F4" s="39"/>
      <c r="G4" s="39"/>
      <c r="H4" s="39"/>
    </row>
    <row r="5" spans="1:21" ht="15" customHeight="1" x14ac:dyDescent="0.2">
      <c r="B5" s="39" t="s">
        <v>89</v>
      </c>
      <c r="C5" s="39"/>
      <c r="E5" s="39" t="s">
        <v>796</v>
      </c>
      <c r="F5" s="39"/>
      <c r="G5" s="39"/>
      <c r="H5" s="39"/>
    </row>
    <row r="6" spans="1:21" ht="11.25" customHeight="1" x14ac:dyDescent="0.2"/>
    <row r="7" spans="1:21" ht="15" customHeight="1" x14ac:dyDescent="0.2">
      <c r="A7" s="32" t="s">
        <v>87</v>
      </c>
      <c r="B7" s="35" t="s">
        <v>86</v>
      </c>
      <c r="C7" s="35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8" t="s">
        <v>82</v>
      </c>
      <c r="Q7" s="41" t="s">
        <v>63</v>
      </c>
      <c r="R7" s="41" t="s">
        <v>81</v>
      </c>
      <c r="S7" s="28" t="s">
        <v>80</v>
      </c>
      <c r="T7" s="28" t="s">
        <v>79</v>
      </c>
      <c r="U7" s="28" t="s">
        <v>78</v>
      </c>
    </row>
    <row r="8" spans="1:21" ht="140.1" customHeight="1" x14ac:dyDescent="0.2">
      <c r="A8" s="33"/>
      <c r="B8" s="36"/>
      <c r="C8" s="36"/>
      <c r="D8" s="11" t="s">
        <v>597</v>
      </c>
      <c r="E8" s="11" t="s">
        <v>596</v>
      </c>
      <c r="F8" s="11" t="s">
        <v>795</v>
      </c>
      <c r="G8" s="11" t="s">
        <v>794</v>
      </c>
      <c r="H8" s="11" t="s">
        <v>555</v>
      </c>
      <c r="I8" s="11" t="s">
        <v>793</v>
      </c>
      <c r="J8" s="11" t="s">
        <v>792</v>
      </c>
      <c r="K8" s="11" t="s">
        <v>592</v>
      </c>
      <c r="L8" s="11" t="s">
        <v>591</v>
      </c>
      <c r="M8" s="11" t="s">
        <v>791</v>
      </c>
      <c r="N8" s="11" t="s">
        <v>790</v>
      </c>
      <c r="O8" s="11" t="s">
        <v>588</v>
      </c>
      <c r="P8" s="29"/>
      <c r="Q8" s="42"/>
      <c r="R8" s="42"/>
      <c r="S8" s="29"/>
      <c r="T8" s="29"/>
      <c r="U8" s="29"/>
    </row>
    <row r="9" spans="1:21" ht="99.95" customHeight="1" x14ac:dyDescent="0.2">
      <c r="A9" s="34"/>
      <c r="B9" s="37"/>
      <c r="C9" s="37"/>
      <c r="D9" s="11" t="s">
        <v>781</v>
      </c>
      <c r="E9" s="11" t="s">
        <v>789</v>
      </c>
      <c r="F9" s="11" t="s">
        <v>788</v>
      </c>
      <c r="G9" s="11" t="s">
        <v>787</v>
      </c>
      <c r="H9" s="11" t="s">
        <v>784</v>
      </c>
      <c r="I9" s="11" t="s">
        <v>783</v>
      </c>
      <c r="J9" s="11" t="s">
        <v>786</v>
      </c>
      <c r="K9" s="11" t="s">
        <v>785</v>
      </c>
      <c r="L9" s="11" t="s">
        <v>782</v>
      </c>
      <c r="M9" s="11" t="s">
        <v>780</v>
      </c>
      <c r="N9" s="11" t="s">
        <v>733</v>
      </c>
      <c r="O9" s="11" t="s">
        <v>779</v>
      </c>
      <c r="P9" s="30"/>
      <c r="Q9" s="43"/>
      <c r="R9" s="43"/>
      <c r="S9" s="30"/>
      <c r="T9" s="30"/>
      <c r="U9" s="30"/>
    </row>
    <row r="10" spans="1:21" ht="15" customHeight="1" x14ac:dyDescent="0.25">
      <c r="A10" s="31" t="s">
        <v>63</v>
      </c>
      <c r="B10" s="31"/>
      <c r="C10" s="31"/>
      <c r="D10" s="10" t="s">
        <v>109</v>
      </c>
      <c r="E10" s="10" t="s">
        <v>35</v>
      </c>
      <c r="F10" s="10" t="s">
        <v>181</v>
      </c>
      <c r="G10" s="10" t="s">
        <v>16</v>
      </c>
      <c r="H10" s="10" t="s">
        <v>104</v>
      </c>
      <c r="I10" s="10" t="s">
        <v>10</v>
      </c>
      <c r="J10" s="10" t="s">
        <v>136</v>
      </c>
      <c r="K10" s="10" t="s">
        <v>9</v>
      </c>
      <c r="L10" s="10" t="s">
        <v>140</v>
      </c>
      <c r="M10" s="10" t="s">
        <v>34</v>
      </c>
      <c r="N10" s="10" t="s">
        <v>161</v>
      </c>
      <c r="O10" s="10" t="s">
        <v>115</v>
      </c>
      <c r="P10" s="9"/>
      <c r="Q10" s="21"/>
      <c r="R10" s="22"/>
      <c r="S10" s="7"/>
      <c r="T10" s="7"/>
      <c r="U10" s="7"/>
    </row>
    <row r="11" spans="1:21" ht="15" customHeight="1" x14ac:dyDescent="0.2">
      <c r="A11" s="6">
        <v>1</v>
      </c>
      <c r="B11" s="5"/>
      <c r="C11" s="4" t="s">
        <v>767</v>
      </c>
      <c r="D11" s="14">
        <v>89</v>
      </c>
      <c r="E11" s="14">
        <v>99</v>
      </c>
      <c r="F11" s="14">
        <v>97</v>
      </c>
      <c r="G11" s="14">
        <v>93</v>
      </c>
      <c r="H11" s="14">
        <v>94</v>
      </c>
      <c r="I11" s="14">
        <v>100</v>
      </c>
      <c r="J11" s="14">
        <v>83</v>
      </c>
      <c r="K11" s="14">
        <v>67</v>
      </c>
      <c r="L11" s="14">
        <v>100</v>
      </c>
      <c r="M11" s="14">
        <v>96</v>
      </c>
      <c r="N11" s="14">
        <v>100</v>
      </c>
      <c r="O11" s="14">
        <v>91</v>
      </c>
      <c r="P11" s="19">
        <v>1109</v>
      </c>
      <c r="Q11" s="23">
        <f t="shared" ref="Q11:Q43" si="0">AVERAGE(D11:O11)</f>
        <v>92.416666666666671</v>
      </c>
      <c r="R11" s="24">
        <v>1</v>
      </c>
      <c r="S11" s="14">
        <v>32</v>
      </c>
      <c r="T11" s="14">
        <v>110</v>
      </c>
      <c r="U11" s="14">
        <v>83</v>
      </c>
    </row>
    <row r="12" spans="1:21" ht="12.75" customHeight="1" x14ac:dyDescent="0.2">
      <c r="A12" s="6">
        <v>2</v>
      </c>
      <c r="B12" s="5"/>
      <c r="C12" s="4" t="s">
        <v>752</v>
      </c>
      <c r="D12" s="14">
        <v>94</v>
      </c>
      <c r="E12" s="14">
        <v>95</v>
      </c>
      <c r="F12" s="14">
        <v>93</v>
      </c>
      <c r="G12" s="14">
        <v>91</v>
      </c>
      <c r="H12" s="14">
        <v>91</v>
      </c>
      <c r="I12" s="14">
        <v>100</v>
      </c>
      <c r="J12" s="14">
        <v>81</v>
      </c>
      <c r="K12" s="14">
        <v>77</v>
      </c>
      <c r="L12" s="14">
        <v>98</v>
      </c>
      <c r="M12" s="14">
        <v>94</v>
      </c>
      <c r="N12" s="14">
        <v>100</v>
      </c>
      <c r="O12" s="14">
        <v>91</v>
      </c>
      <c r="P12" s="19">
        <v>1105</v>
      </c>
      <c r="Q12" s="23">
        <f t="shared" si="0"/>
        <v>92.083333333333329</v>
      </c>
      <c r="R12" s="24">
        <v>2</v>
      </c>
      <c r="S12" s="14">
        <v>38</v>
      </c>
      <c r="T12" s="14">
        <v>113</v>
      </c>
      <c r="U12" s="14">
        <v>93</v>
      </c>
    </row>
    <row r="13" spans="1:21" ht="12.75" customHeight="1" x14ac:dyDescent="0.2">
      <c r="A13" s="6">
        <v>3</v>
      </c>
      <c r="B13" s="5"/>
      <c r="C13" s="4" t="s">
        <v>755</v>
      </c>
      <c r="D13" s="14">
        <v>98</v>
      </c>
      <c r="E13" s="14">
        <v>93</v>
      </c>
      <c r="F13" s="14">
        <v>91</v>
      </c>
      <c r="G13" s="14">
        <v>84</v>
      </c>
      <c r="H13" s="14">
        <v>91</v>
      </c>
      <c r="I13" s="14">
        <v>100</v>
      </c>
      <c r="J13" s="14">
        <v>81</v>
      </c>
      <c r="K13" s="14">
        <v>74</v>
      </c>
      <c r="L13" s="14">
        <v>98</v>
      </c>
      <c r="M13" s="14">
        <v>94</v>
      </c>
      <c r="N13" s="14">
        <v>98</v>
      </c>
      <c r="O13" s="14">
        <v>91</v>
      </c>
      <c r="P13" s="19">
        <v>1093</v>
      </c>
      <c r="Q13" s="23">
        <f t="shared" si="0"/>
        <v>91.083333333333329</v>
      </c>
      <c r="R13" s="24">
        <v>3</v>
      </c>
      <c r="S13" s="14">
        <v>45</v>
      </c>
      <c r="T13" s="14">
        <v>125</v>
      </c>
      <c r="U13" s="14">
        <v>109</v>
      </c>
    </row>
    <row r="14" spans="1:21" ht="12.75" customHeight="1" x14ac:dyDescent="0.2">
      <c r="A14" s="6">
        <v>4</v>
      </c>
      <c r="B14" s="5"/>
      <c r="C14" s="4" t="s">
        <v>753</v>
      </c>
      <c r="D14" s="14">
        <v>80</v>
      </c>
      <c r="E14" s="14">
        <v>91</v>
      </c>
      <c r="F14" s="14">
        <v>93</v>
      </c>
      <c r="G14" s="14">
        <v>91</v>
      </c>
      <c r="H14" s="14">
        <v>92</v>
      </c>
      <c r="I14" s="14">
        <v>100</v>
      </c>
      <c r="J14" s="14">
        <v>82</v>
      </c>
      <c r="K14" s="14">
        <v>73</v>
      </c>
      <c r="L14" s="14">
        <v>100</v>
      </c>
      <c r="M14" s="14">
        <v>96</v>
      </c>
      <c r="N14" s="14">
        <v>100</v>
      </c>
      <c r="O14" s="14">
        <v>91</v>
      </c>
      <c r="P14" s="19">
        <v>1089</v>
      </c>
      <c r="Q14" s="23">
        <f t="shared" si="0"/>
        <v>90.75</v>
      </c>
      <c r="R14" s="24">
        <v>4</v>
      </c>
      <c r="S14" s="14">
        <v>46</v>
      </c>
      <c r="T14" s="14">
        <v>131</v>
      </c>
      <c r="U14" s="14">
        <v>113</v>
      </c>
    </row>
    <row r="15" spans="1:21" ht="12.75" customHeight="1" x14ac:dyDescent="0.2">
      <c r="A15" s="6">
        <v>5</v>
      </c>
      <c r="B15" s="5"/>
      <c r="C15" s="4" t="s">
        <v>758</v>
      </c>
      <c r="D15" s="14">
        <v>85</v>
      </c>
      <c r="E15" s="14">
        <v>99</v>
      </c>
      <c r="F15" s="14">
        <v>92</v>
      </c>
      <c r="G15" s="14">
        <v>91</v>
      </c>
      <c r="H15" s="14">
        <v>92</v>
      </c>
      <c r="I15" s="14">
        <v>100</v>
      </c>
      <c r="J15" s="14">
        <v>81</v>
      </c>
      <c r="K15" s="14">
        <v>69</v>
      </c>
      <c r="L15" s="14">
        <v>100</v>
      </c>
      <c r="M15" s="14">
        <v>92</v>
      </c>
      <c r="N15" s="14">
        <v>95</v>
      </c>
      <c r="O15" s="14">
        <v>91</v>
      </c>
      <c r="P15" s="19">
        <v>1087</v>
      </c>
      <c r="Q15" s="23">
        <f t="shared" si="0"/>
        <v>90.583333333333329</v>
      </c>
      <c r="R15" s="24">
        <v>5</v>
      </c>
      <c r="S15" s="14">
        <v>47</v>
      </c>
      <c r="T15" s="14">
        <v>132</v>
      </c>
      <c r="U15" s="14">
        <v>116</v>
      </c>
    </row>
    <row r="16" spans="1:21" ht="12.75" customHeight="1" x14ac:dyDescent="0.2">
      <c r="A16" s="6">
        <v>6</v>
      </c>
      <c r="B16" s="5"/>
      <c r="C16" s="4" t="s">
        <v>756</v>
      </c>
      <c r="D16" s="14">
        <v>91</v>
      </c>
      <c r="E16" s="14">
        <v>83</v>
      </c>
      <c r="F16" s="14">
        <v>81</v>
      </c>
      <c r="G16" s="14">
        <v>81</v>
      </c>
      <c r="H16" s="14">
        <v>91</v>
      </c>
      <c r="I16" s="14">
        <v>100</v>
      </c>
      <c r="J16" s="14">
        <v>94</v>
      </c>
      <c r="K16" s="14">
        <v>73</v>
      </c>
      <c r="L16" s="14">
        <v>100</v>
      </c>
      <c r="M16" s="14">
        <v>96</v>
      </c>
      <c r="N16" s="14">
        <v>100</v>
      </c>
      <c r="O16" s="14">
        <v>91</v>
      </c>
      <c r="P16" s="19">
        <v>1081</v>
      </c>
      <c r="Q16" s="23">
        <f t="shared" si="0"/>
        <v>90.083333333333329</v>
      </c>
      <c r="R16" s="24">
        <v>6</v>
      </c>
      <c r="S16" s="14">
        <v>52</v>
      </c>
      <c r="T16" s="14">
        <v>138</v>
      </c>
      <c r="U16" s="14">
        <v>129</v>
      </c>
    </row>
    <row r="17" spans="1:21" ht="12.75" customHeight="1" x14ac:dyDescent="0.2">
      <c r="A17" s="6">
        <v>7</v>
      </c>
      <c r="B17" s="5"/>
      <c r="C17" s="4" t="s">
        <v>749</v>
      </c>
      <c r="D17" s="14">
        <v>75</v>
      </c>
      <c r="E17" s="14">
        <v>98</v>
      </c>
      <c r="F17" s="14">
        <v>91</v>
      </c>
      <c r="G17" s="14">
        <v>91</v>
      </c>
      <c r="H17" s="14">
        <v>94</v>
      </c>
      <c r="I17" s="14">
        <v>100</v>
      </c>
      <c r="J17" s="14">
        <v>81</v>
      </c>
      <c r="K17" s="14">
        <v>70</v>
      </c>
      <c r="L17" s="14">
        <v>98</v>
      </c>
      <c r="M17" s="14">
        <v>96</v>
      </c>
      <c r="N17" s="14">
        <v>93</v>
      </c>
      <c r="O17" s="14">
        <v>91</v>
      </c>
      <c r="P17" s="19">
        <v>1078</v>
      </c>
      <c r="Q17" s="23">
        <f t="shared" si="0"/>
        <v>89.833333333333329</v>
      </c>
      <c r="R17" s="24">
        <v>7</v>
      </c>
      <c r="S17" s="14">
        <v>57</v>
      </c>
      <c r="T17" s="14">
        <v>140</v>
      </c>
      <c r="U17" s="14">
        <v>136</v>
      </c>
    </row>
    <row r="18" spans="1:21" ht="12.75" customHeight="1" x14ac:dyDescent="0.2">
      <c r="A18" s="6">
        <v>8</v>
      </c>
      <c r="B18" s="5"/>
      <c r="C18" s="4" t="s">
        <v>771</v>
      </c>
      <c r="D18" s="14">
        <v>81</v>
      </c>
      <c r="E18" s="14">
        <v>98</v>
      </c>
      <c r="F18" s="14">
        <v>94</v>
      </c>
      <c r="G18" s="14">
        <v>93</v>
      </c>
      <c r="H18" s="14">
        <v>94</v>
      </c>
      <c r="I18" s="14">
        <v>100</v>
      </c>
      <c r="J18" s="14">
        <v>83</v>
      </c>
      <c r="K18" s="14">
        <v>66</v>
      </c>
      <c r="L18" s="14">
        <v>83</v>
      </c>
      <c r="M18" s="14">
        <v>94</v>
      </c>
      <c r="N18" s="14">
        <v>100</v>
      </c>
      <c r="O18" s="14">
        <v>91</v>
      </c>
      <c r="P18" s="19">
        <v>1077</v>
      </c>
      <c r="Q18" s="23">
        <f t="shared" si="0"/>
        <v>89.75</v>
      </c>
      <c r="R18" s="24">
        <v>8</v>
      </c>
      <c r="S18" s="14">
        <v>60</v>
      </c>
      <c r="T18" s="14">
        <v>142</v>
      </c>
      <c r="U18" s="14">
        <v>141</v>
      </c>
    </row>
    <row r="19" spans="1:21" ht="12.75" customHeight="1" x14ac:dyDescent="0.2">
      <c r="A19" s="6">
        <v>9</v>
      </c>
      <c r="B19" s="5"/>
      <c r="C19" s="4" t="s">
        <v>772</v>
      </c>
      <c r="D19" s="14">
        <v>97</v>
      </c>
      <c r="E19" s="14">
        <v>95</v>
      </c>
      <c r="F19" s="14">
        <v>80</v>
      </c>
      <c r="G19" s="14">
        <v>89</v>
      </c>
      <c r="H19" s="14">
        <v>93</v>
      </c>
      <c r="I19" s="14">
        <v>100</v>
      </c>
      <c r="J19" s="14">
        <v>85</v>
      </c>
      <c r="K19" s="14">
        <v>60</v>
      </c>
      <c r="L19" s="14">
        <v>90</v>
      </c>
      <c r="M19" s="14">
        <v>86</v>
      </c>
      <c r="N19" s="14">
        <v>100</v>
      </c>
      <c r="O19" s="14">
        <v>91</v>
      </c>
      <c r="P19" s="19">
        <v>1066</v>
      </c>
      <c r="Q19" s="23">
        <f t="shared" si="0"/>
        <v>88.833333333333329</v>
      </c>
      <c r="R19" s="24">
        <v>9</v>
      </c>
      <c r="S19" s="14">
        <v>71</v>
      </c>
      <c r="T19" s="14">
        <v>151</v>
      </c>
      <c r="U19" s="14">
        <v>159</v>
      </c>
    </row>
    <row r="20" spans="1:21" ht="12.75" customHeight="1" x14ac:dyDescent="0.2">
      <c r="A20" s="6">
        <v>10</v>
      </c>
      <c r="B20" s="5"/>
      <c r="C20" s="4" t="s">
        <v>764</v>
      </c>
      <c r="D20" s="14">
        <v>98</v>
      </c>
      <c r="E20" s="14">
        <v>93</v>
      </c>
      <c r="F20" s="14">
        <v>85</v>
      </c>
      <c r="G20" s="14">
        <v>85</v>
      </c>
      <c r="H20" s="14">
        <v>85</v>
      </c>
      <c r="I20" s="14">
        <v>99</v>
      </c>
      <c r="J20" s="14">
        <v>83</v>
      </c>
      <c r="K20" s="14">
        <v>64</v>
      </c>
      <c r="L20" s="14">
        <v>90</v>
      </c>
      <c r="M20" s="14">
        <v>96</v>
      </c>
      <c r="N20" s="14">
        <v>94</v>
      </c>
      <c r="O20" s="14">
        <v>91</v>
      </c>
      <c r="P20" s="19">
        <v>1063</v>
      </c>
      <c r="Q20" s="23">
        <f t="shared" si="0"/>
        <v>88.583333333333329</v>
      </c>
      <c r="R20" s="24">
        <v>10</v>
      </c>
      <c r="S20" s="14">
        <v>72</v>
      </c>
      <c r="T20" s="14">
        <v>156</v>
      </c>
      <c r="U20" s="14">
        <v>161</v>
      </c>
    </row>
    <row r="21" spans="1:21" ht="12.75" customHeight="1" x14ac:dyDescent="0.2">
      <c r="A21" s="6">
        <v>11</v>
      </c>
      <c r="B21" s="5"/>
      <c r="C21" s="4" t="s">
        <v>776</v>
      </c>
      <c r="D21" s="14">
        <v>75</v>
      </c>
      <c r="E21" s="14">
        <v>96</v>
      </c>
      <c r="F21" s="14">
        <v>91</v>
      </c>
      <c r="G21" s="14">
        <v>91</v>
      </c>
      <c r="H21" s="14">
        <v>95</v>
      </c>
      <c r="I21" s="14">
        <v>100</v>
      </c>
      <c r="J21" s="14">
        <v>83</v>
      </c>
      <c r="K21" s="14">
        <v>60</v>
      </c>
      <c r="L21" s="14">
        <v>82</v>
      </c>
      <c r="M21" s="14">
        <v>96</v>
      </c>
      <c r="N21" s="14">
        <v>99</v>
      </c>
      <c r="O21" s="14">
        <v>91</v>
      </c>
      <c r="P21" s="19">
        <v>1059</v>
      </c>
      <c r="Q21" s="23">
        <f t="shared" si="0"/>
        <v>88.25</v>
      </c>
      <c r="R21" s="24">
        <v>11</v>
      </c>
      <c r="S21" s="14">
        <v>80</v>
      </c>
      <c r="T21" s="14">
        <v>161</v>
      </c>
      <c r="U21" s="14">
        <v>175</v>
      </c>
    </row>
    <row r="22" spans="1:21" ht="12.75" customHeight="1" x14ac:dyDescent="0.2">
      <c r="A22" s="6">
        <v>12</v>
      </c>
      <c r="B22" s="5"/>
      <c r="C22" s="4" t="s">
        <v>775</v>
      </c>
      <c r="D22" s="14">
        <v>61</v>
      </c>
      <c r="E22" s="14">
        <v>92</v>
      </c>
      <c r="F22" s="14">
        <v>91</v>
      </c>
      <c r="G22" s="14">
        <v>91</v>
      </c>
      <c r="H22" s="14">
        <v>94</v>
      </c>
      <c r="I22" s="14">
        <v>99</v>
      </c>
      <c r="J22" s="14">
        <v>93</v>
      </c>
      <c r="K22" s="14">
        <v>64</v>
      </c>
      <c r="L22" s="14">
        <v>89</v>
      </c>
      <c r="M22" s="14">
        <v>96</v>
      </c>
      <c r="N22" s="14">
        <v>98</v>
      </c>
      <c r="O22" s="14">
        <v>91</v>
      </c>
      <c r="P22" s="19">
        <v>1059</v>
      </c>
      <c r="Q22" s="23">
        <f t="shared" si="0"/>
        <v>88.25</v>
      </c>
      <c r="R22" s="24">
        <v>11</v>
      </c>
      <c r="S22" s="14">
        <v>80</v>
      </c>
      <c r="T22" s="14">
        <v>161</v>
      </c>
      <c r="U22" s="14">
        <v>175</v>
      </c>
    </row>
    <row r="23" spans="1:21" ht="12.75" customHeight="1" x14ac:dyDescent="0.2">
      <c r="A23" s="6">
        <v>13</v>
      </c>
      <c r="B23" s="5"/>
      <c r="C23" s="4" t="s">
        <v>762</v>
      </c>
      <c r="D23" s="14">
        <v>62</v>
      </c>
      <c r="E23" s="14">
        <v>100</v>
      </c>
      <c r="F23" s="14">
        <v>95</v>
      </c>
      <c r="G23" s="14">
        <v>91</v>
      </c>
      <c r="H23" s="14">
        <v>91</v>
      </c>
      <c r="I23" s="14">
        <v>95</v>
      </c>
      <c r="J23" s="14">
        <v>84</v>
      </c>
      <c r="K23" s="14">
        <v>60</v>
      </c>
      <c r="L23" s="14">
        <v>99</v>
      </c>
      <c r="M23" s="14">
        <v>91</v>
      </c>
      <c r="N23" s="14">
        <v>100</v>
      </c>
      <c r="O23" s="14">
        <v>91</v>
      </c>
      <c r="P23" s="19">
        <v>1059</v>
      </c>
      <c r="Q23" s="23">
        <f t="shared" si="0"/>
        <v>88.25</v>
      </c>
      <c r="R23" s="24">
        <v>11</v>
      </c>
      <c r="S23" s="14">
        <v>80</v>
      </c>
      <c r="T23" s="14">
        <v>161</v>
      </c>
      <c r="U23" s="14">
        <v>175</v>
      </c>
    </row>
    <row r="24" spans="1:21" ht="12.75" customHeight="1" x14ac:dyDescent="0.2">
      <c r="A24" s="6">
        <v>14</v>
      </c>
      <c r="B24" s="5"/>
      <c r="C24" s="4" t="s">
        <v>766</v>
      </c>
      <c r="D24" s="14">
        <v>100</v>
      </c>
      <c r="E24" s="14">
        <v>94</v>
      </c>
      <c r="F24" s="14">
        <v>91</v>
      </c>
      <c r="G24" s="14">
        <v>81</v>
      </c>
      <c r="H24" s="14">
        <v>91</v>
      </c>
      <c r="I24" s="14">
        <v>91</v>
      </c>
      <c r="J24" s="14">
        <v>83</v>
      </c>
      <c r="K24" s="14">
        <v>60</v>
      </c>
      <c r="L24" s="14">
        <v>98</v>
      </c>
      <c r="M24" s="14">
        <v>78</v>
      </c>
      <c r="N24" s="14">
        <v>100</v>
      </c>
      <c r="O24" s="14">
        <v>91</v>
      </c>
      <c r="P24" s="19">
        <v>1058</v>
      </c>
      <c r="Q24" s="23">
        <f t="shared" si="0"/>
        <v>88.166666666666671</v>
      </c>
      <c r="R24" s="24">
        <v>12</v>
      </c>
      <c r="S24" s="14">
        <v>82</v>
      </c>
      <c r="T24" s="14">
        <v>162</v>
      </c>
      <c r="U24" s="14">
        <v>177</v>
      </c>
    </row>
    <row r="25" spans="1:21" ht="12.75" customHeight="1" x14ac:dyDescent="0.2">
      <c r="A25" s="6">
        <v>15</v>
      </c>
      <c r="B25" s="5"/>
      <c r="C25" s="4" t="s">
        <v>757</v>
      </c>
      <c r="D25" s="14">
        <v>71</v>
      </c>
      <c r="E25" s="14">
        <v>98</v>
      </c>
      <c r="F25" s="14">
        <v>92</v>
      </c>
      <c r="G25" s="14">
        <v>75</v>
      </c>
      <c r="H25" s="14">
        <v>92</v>
      </c>
      <c r="I25" s="14">
        <v>100</v>
      </c>
      <c r="J25" s="14">
        <v>92</v>
      </c>
      <c r="K25" s="14">
        <v>61</v>
      </c>
      <c r="L25" s="14">
        <v>90</v>
      </c>
      <c r="M25" s="14">
        <v>96</v>
      </c>
      <c r="N25" s="14">
        <v>100</v>
      </c>
      <c r="O25" s="14">
        <v>91</v>
      </c>
      <c r="P25" s="19">
        <v>1058</v>
      </c>
      <c r="Q25" s="23">
        <f t="shared" si="0"/>
        <v>88.166666666666671</v>
      </c>
      <c r="R25" s="24">
        <v>12</v>
      </c>
      <c r="S25" s="14">
        <v>82</v>
      </c>
      <c r="T25" s="14">
        <v>162</v>
      </c>
      <c r="U25" s="14">
        <v>177</v>
      </c>
    </row>
    <row r="26" spans="1:21" ht="12.75" customHeight="1" x14ac:dyDescent="0.2">
      <c r="A26" s="6">
        <v>16</v>
      </c>
      <c r="B26" s="5"/>
      <c r="C26" s="4" t="s">
        <v>778</v>
      </c>
      <c r="D26" s="14">
        <v>78</v>
      </c>
      <c r="E26" s="14">
        <v>86</v>
      </c>
      <c r="F26" s="14">
        <v>87</v>
      </c>
      <c r="G26" s="14">
        <v>83</v>
      </c>
      <c r="H26" s="14">
        <v>91</v>
      </c>
      <c r="I26" s="14">
        <v>94</v>
      </c>
      <c r="J26" s="14">
        <v>94</v>
      </c>
      <c r="K26" s="14">
        <v>72</v>
      </c>
      <c r="L26" s="14">
        <v>85</v>
      </c>
      <c r="M26" s="14">
        <v>96</v>
      </c>
      <c r="N26" s="14">
        <v>100</v>
      </c>
      <c r="O26" s="14">
        <v>91</v>
      </c>
      <c r="P26" s="19">
        <v>1057</v>
      </c>
      <c r="Q26" s="23">
        <f t="shared" si="0"/>
        <v>88.083333333333329</v>
      </c>
      <c r="R26" s="24">
        <v>13</v>
      </c>
      <c r="S26" s="14">
        <v>84</v>
      </c>
      <c r="T26" s="14">
        <v>164</v>
      </c>
      <c r="U26" s="14">
        <v>179</v>
      </c>
    </row>
    <row r="27" spans="1:21" ht="12.75" customHeight="1" x14ac:dyDescent="0.2">
      <c r="A27" s="6">
        <v>17</v>
      </c>
      <c r="B27" s="5"/>
      <c r="C27" s="4" t="s">
        <v>768</v>
      </c>
      <c r="D27" s="14">
        <v>64</v>
      </c>
      <c r="E27" s="14">
        <v>92</v>
      </c>
      <c r="F27" s="14">
        <v>92</v>
      </c>
      <c r="G27" s="14">
        <v>92</v>
      </c>
      <c r="H27" s="14">
        <v>92</v>
      </c>
      <c r="I27" s="14">
        <v>96</v>
      </c>
      <c r="J27" s="14">
        <v>94</v>
      </c>
      <c r="K27" s="14">
        <v>63</v>
      </c>
      <c r="L27" s="14">
        <v>84</v>
      </c>
      <c r="M27" s="14">
        <v>94</v>
      </c>
      <c r="N27" s="14">
        <v>100</v>
      </c>
      <c r="O27" s="14">
        <v>91</v>
      </c>
      <c r="P27" s="19">
        <v>1054</v>
      </c>
      <c r="Q27" s="23">
        <f t="shared" si="0"/>
        <v>87.833333333333329</v>
      </c>
      <c r="R27" s="24">
        <v>14</v>
      </c>
      <c r="S27" s="14">
        <v>87</v>
      </c>
      <c r="T27" s="14">
        <v>171</v>
      </c>
      <c r="U27" s="14">
        <v>187</v>
      </c>
    </row>
    <row r="28" spans="1:21" ht="12.75" customHeight="1" x14ac:dyDescent="0.2">
      <c r="A28" s="6">
        <v>18</v>
      </c>
      <c r="B28" s="5"/>
      <c r="C28" s="4" t="s">
        <v>770</v>
      </c>
      <c r="D28" s="14">
        <v>87</v>
      </c>
      <c r="E28" s="14">
        <v>97</v>
      </c>
      <c r="F28" s="14">
        <v>91</v>
      </c>
      <c r="G28" s="14">
        <v>81</v>
      </c>
      <c r="H28" s="14">
        <v>78</v>
      </c>
      <c r="I28" s="14">
        <v>100</v>
      </c>
      <c r="J28" s="14">
        <v>84</v>
      </c>
      <c r="K28" s="14">
        <v>60</v>
      </c>
      <c r="L28" s="14">
        <v>99</v>
      </c>
      <c r="M28" s="14">
        <v>86</v>
      </c>
      <c r="N28" s="14">
        <v>96</v>
      </c>
      <c r="O28" s="14">
        <v>91</v>
      </c>
      <c r="P28" s="19">
        <v>1050</v>
      </c>
      <c r="Q28" s="23">
        <f t="shared" si="0"/>
        <v>87.5</v>
      </c>
      <c r="R28" s="24">
        <v>15</v>
      </c>
      <c r="S28" s="14">
        <v>92</v>
      </c>
      <c r="T28" s="14">
        <v>176</v>
      </c>
      <c r="U28" s="14">
        <v>193</v>
      </c>
    </row>
    <row r="29" spans="1:21" ht="12.75" customHeight="1" x14ac:dyDescent="0.2">
      <c r="A29" s="6">
        <v>19</v>
      </c>
      <c r="B29" s="5"/>
      <c r="C29" s="4" t="s">
        <v>761</v>
      </c>
      <c r="D29" s="14">
        <v>62</v>
      </c>
      <c r="E29" s="14">
        <v>96</v>
      </c>
      <c r="F29" s="14">
        <v>91</v>
      </c>
      <c r="G29" s="14">
        <v>83</v>
      </c>
      <c r="H29" s="14">
        <v>92</v>
      </c>
      <c r="I29" s="14">
        <v>100</v>
      </c>
      <c r="J29" s="14">
        <v>84</v>
      </c>
      <c r="K29" s="14">
        <v>60</v>
      </c>
      <c r="L29" s="14">
        <v>99</v>
      </c>
      <c r="M29" s="14">
        <v>91</v>
      </c>
      <c r="N29" s="14">
        <v>100</v>
      </c>
      <c r="O29" s="14">
        <v>91</v>
      </c>
      <c r="P29" s="19">
        <v>1049</v>
      </c>
      <c r="Q29" s="23">
        <f t="shared" si="0"/>
        <v>87.416666666666671</v>
      </c>
      <c r="R29" s="24">
        <v>16</v>
      </c>
      <c r="S29" s="14">
        <v>93</v>
      </c>
      <c r="T29" s="14">
        <v>177</v>
      </c>
      <c r="U29" s="14">
        <v>194</v>
      </c>
    </row>
    <row r="30" spans="1:21" ht="12.75" customHeight="1" x14ac:dyDescent="0.2">
      <c r="A30" s="6">
        <v>20</v>
      </c>
      <c r="B30" s="5"/>
      <c r="C30" s="4" t="s">
        <v>747</v>
      </c>
      <c r="D30" s="14">
        <v>73</v>
      </c>
      <c r="E30" s="14">
        <v>77</v>
      </c>
      <c r="F30" s="14">
        <v>93</v>
      </c>
      <c r="G30" s="14">
        <v>97</v>
      </c>
      <c r="H30" s="14">
        <v>78</v>
      </c>
      <c r="I30" s="14">
        <v>100</v>
      </c>
      <c r="J30" s="14">
        <v>81</v>
      </c>
      <c r="K30" s="14">
        <v>60</v>
      </c>
      <c r="L30" s="14">
        <v>100</v>
      </c>
      <c r="M30" s="14">
        <v>91</v>
      </c>
      <c r="N30" s="14">
        <v>100</v>
      </c>
      <c r="O30" s="14">
        <v>91</v>
      </c>
      <c r="P30" s="19">
        <v>1041</v>
      </c>
      <c r="Q30" s="23">
        <f t="shared" si="0"/>
        <v>86.75</v>
      </c>
      <c r="R30" s="24">
        <v>17</v>
      </c>
      <c r="S30" s="14">
        <v>101</v>
      </c>
      <c r="T30" s="14">
        <v>186</v>
      </c>
      <c r="U30" s="14">
        <v>215</v>
      </c>
    </row>
    <row r="31" spans="1:21" ht="12.75" customHeight="1" x14ac:dyDescent="0.2">
      <c r="A31" s="6">
        <v>21</v>
      </c>
      <c r="B31" s="5"/>
      <c r="C31" s="4" t="s">
        <v>751</v>
      </c>
      <c r="D31" s="14">
        <v>77</v>
      </c>
      <c r="E31" s="14">
        <v>93</v>
      </c>
      <c r="F31" s="14">
        <v>81</v>
      </c>
      <c r="G31" s="14">
        <v>82</v>
      </c>
      <c r="H31" s="14">
        <v>85</v>
      </c>
      <c r="I31" s="14">
        <v>89</v>
      </c>
      <c r="J31" s="14">
        <v>81</v>
      </c>
      <c r="K31" s="14">
        <v>60</v>
      </c>
      <c r="L31" s="14">
        <v>84</v>
      </c>
      <c r="M31" s="14">
        <v>94</v>
      </c>
      <c r="N31" s="14">
        <v>97</v>
      </c>
      <c r="O31" s="14">
        <v>91</v>
      </c>
      <c r="P31" s="19">
        <v>1014</v>
      </c>
      <c r="Q31" s="23">
        <f t="shared" si="0"/>
        <v>84.5</v>
      </c>
      <c r="R31" s="24">
        <v>18</v>
      </c>
      <c r="S31" s="14">
        <v>130</v>
      </c>
      <c r="T31" s="14">
        <v>218</v>
      </c>
      <c r="U31" s="14">
        <v>265</v>
      </c>
    </row>
    <row r="32" spans="1:21" ht="12.75" customHeight="1" x14ac:dyDescent="0.2">
      <c r="A32" s="6">
        <v>22</v>
      </c>
      <c r="B32" s="5"/>
      <c r="C32" s="4" t="s">
        <v>774</v>
      </c>
      <c r="D32" s="14">
        <v>72</v>
      </c>
      <c r="E32" s="14">
        <v>60</v>
      </c>
      <c r="F32" s="14">
        <v>91</v>
      </c>
      <c r="G32" s="14">
        <v>85</v>
      </c>
      <c r="H32" s="14">
        <v>82</v>
      </c>
      <c r="I32" s="14">
        <v>91</v>
      </c>
      <c r="J32" s="14">
        <v>82</v>
      </c>
      <c r="K32" s="14">
        <v>79</v>
      </c>
      <c r="L32" s="14">
        <v>100</v>
      </c>
      <c r="M32" s="14">
        <v>86</v>
      </c>
      <c r="N32" s="14">
        <v>94</v>
      </c>
      <c r="O32" s="14">
        <v>91</v>
      </c>
      <c r="P32" s="19">
        <v>1013</v>
      </c>
      <c r="Q32" s="23">
        <f t="shared" si="0"/>
        <v>84.416666666666671</v>
      </c>
      <c r="R32" s="24">
        <v>19</v>
      </c>
      <c r="S32" s="14">
        <v>131</v>
      </c>
      <c r="T32" s="14">
        <v>219</v>
      </c>
      <c r="U32" s="14">
        <v>267</v>
      </c>
    </row>
    <row r="33" spans="1:21" ht="12.75" customHeight="1" x14ac:dyDescent="0.2">
      <c r="A33" s="6">
        <v>23</v>
      </c>
      <c r="B33" s="5"/>
      <c r="C33" s="4" t="s">
        <v>773</v>
      </c>
      <c r="D33" s="14">
        <v>66</v>
      </c>
      <c r="E33" s="14">
        <v>96</v>
      </c>
      <c r="F33" s="14">
        <v>91</v>
      </c>
      <c r="G33" s="14">
        <v>80</v>
      </c>
      <c r="H33" s="14">
        <v>85</v>
      </c>
      <c r="I33" s="14">
        <v>93</v>
      </c>
      <c r="J33" s="14">
        <v>83</v>
      </c>
      <c r="K33" s="14">
        <v>64</v>
      </c>
      <c r="L33" s="14">
        <v>76</v>
      </c>
      <c r="M33" s="14">
        <v>91</v>
      </c>
      <c r="N33" s="14">
        <v>91</v>
      </c>
      <c r="O33" s="14">
        <v>91</v>
      </c>
      <c r="P33" s="19">
        <v>1007</v>
      </c>
      <c r="Q33" s="23">
        <f t="shared" si="0"/>
        <v>83.916666666666671</v>
      </c>
      <c r="R33" s="24">
        <v>20</v>
      </c>
      <c r="S33" s="14">
        <v>139</v>
      </c>
      <c r="T33" s="14">
        <v>225</v>
      </c>
      <c r="U33" s="14">
        <v>278</v>
      </c>
    </row>
    <row r="34" spans="1:21" ht="12.75" customHeight="1" x14ac:dyDescent="0.2">
      <c r="A34" s="6">
        <v>24</v>
      </c>
      <c r="B34" s="5"/>
      <c r="C34" s="4" t="s">
        <v>763</v>
      </c>
      <c r="D34" s="14">
        <v>73</v>
      </c>
      <c r="E34" s="14">
        <v>79</v>
      </c>
      <c r="F34" s="14">
        <v>75</v>
      </c>
      <c r="G34" s="14">
        <v>75</v>
      </c>
      <c r="H34" s="14">
        <v>86</v>
      </c>
      <c r="I34" s="14">
        <v>100</v>
      </c>
      <c r="J34" s="14">
        <v>83</v>
      </c>
      <c r="K34" s="14">
        <v>60</v>
      </c>
      <c r="L34" s="14">
        <v>98</v>
      </c>
      <c r="M34" s="14">
        <v>96</v>
      </c>
      <c r="N34" s="14">
        <v>91</v>
      </c>
      <c r="O34" s="14">
        <v>91</v>
      </c>
      <c r="P34" s="19">
        <v>1007</v>
      </c>
      <c r="Q34" s="23">
        <f t="shared" si="0"/>
        <v>83.916666666666671</v>
      </c>
      <c r="R34" s="24">
        <v>20</v>
      </c>
      <c r="S34" s="14">
        <v>139</v>
      </c>
      <c r="T34" s="14">
        <v>225</v>
      </c>
      <c r="U34" s="14">
        <v>278</v>
      </c>
    </row>
    <row r="35" spans="1:21" ht="12.75" customHeight="1" x14ac:dyDescent="0.2">
      <c r="A35" s="6">
        <v>25</v>
      </c>
      <c r="B35" s="5"/>
      <c r="C35" s="4" t="s">
        <v>746</v>
      </c>
      <c r="D35" s="14">
        <v>78</v>
      </c>
      <c r="E35" s="14">
        <v>75</v>
      </c>
      <c r="F35" s="14">
        <v>75</v>
      </c>
      <c r="G35" s="14">
        <v>75</v>
      </c>
      <c r="H35" s="14">
        <v>91</v>
      </c>
      <c r="I35" s="14">
        <v>95</v>
      </c>
      <c r="J35" s="14">
        <v>84</v>
      </c>
      <c r="K35" s="14">
        <v>67</v>
      </c>
      <c r="L35" s="14">
        <v>86</v>
      </c>
      <c r="M35" s="14">
        <v>94</v>
      </c>
      <c r="N35" s="14">
        <v>92</v>
      </c>
      <c r="O35" s="14">
        <v>91</v>
      </c>
      <c r="P35" s="19">
        <v>1003</v>
      </c>
      <c r="Q35" s="23">
        <f t="shared" si="0"/>
        <v>83.583333333333329</v>
      </c>
      <c r="R35" s="24">
        <v>21</v>
      </c>
      <c r="S35" s="14">
        <v>144</v>
      </c>
      <c r="T35" s="14">
        <v>231</v>
      </c>
      <c r="U35" s="14">
        <v>287</v>
      </c>
    </row>
    <row r="36" spans="1:21" ht="12.75" customHeight="1" x14ac:dyDescent="0.2">
      <c r="A36" s="6">
        <v>26</v>
      </c>
      <c r="B36" s="5"/>
      <c r="C36" s="4" t="s">
        <v>754</v>
      </c>
      <c r="D36" s="14">
        <v>70</v>
      </c>
      <c r="E36" s="14">
        <v>76</v>
      </c>
      <c r="F36" s="14">
        <v>79</v>
      </c>
      <c r="G36" s="14">
        <v>94</v>
      </c>
      <c r="H36" s="14">
        <v>77</v>
      </c>
      <c r="I36" s="14">
        <v>91</v>
      </c>
      <c r="J36" s="14">
        <v>81</v>
      </c>
      <c r="K36" s="14">
        <v>60</v>
      </c>
      <c r="L36" s="14">
        <v>92</v>
      </c>
      <c r="M36" s="14">
        <v>91</v>
      </c>
      <c r="N36" s="14">
        <v>84</v>
      </c>
      <c r="O36" s="14">
        <v>91</v>
      </c>
      <c r="P36" s="14">
        <v>986</v>
      </c>
      <c r="Q36" s="23">
        <f t="shared" si="0"/>
        <v>82.166666666666671</v>
      </c>
      <c r="R36" s="24">
        <v>22</v>
      </c>
      <c r="S36" s="14">
        <v>156</v>
      </c>
      <c r="T36" s="14">
        <v>250</v>
      </c>
      <c r="U36" s="14">
        <v>323</v>
      </c>
    </row>
    <row r="37" spans="1:21" ht="12.75" customHeight="1" x14ac:dyDescent="0.2">
      <c r="A37" s="6">
        <v>27</v>
      </c>
      <c r="B37" s="5"/>
      <c r="C37" s="4" t="s">
        <v>769</v>
      </c>
      <c r="D37" s="14">
        <v>74</v>
      </c>
      <c r="E37" s="14">
        <v>77</v>
      </c>
      <c r="F37" s="14">
        <v>81</v>
      </c>
      <c r="G37" s="14">
        <v>75</v>
      </c>
      <c r="H37" s="14">
        <v>78</v>
      </c>
      <c r="I37" s="14">
        <v>95</v>
      </c>
      <c r="J37" s="14">
        <v>82</v>
      </c>
      <c r="K37" s="14">
        <v>64</v>
      </c>
      <c r="L37" s="14">
        <v>83</v>
      </c>
      <c r="M37" s="14">
        <v>96</v>
      </c>
      <c r="N37" s="14">
        <v>82</v>
      </c>
      <c r="O37" s="14">
        <v>91</v>
      </c>
      <c r="P37" s="14">
        <v>978</v>
      </c>
      <c r="Q37" s="23">
        <f t="shared" si="0"/>
        <v>81.5</v>
      </c>
      <c r="R37" s="24">
        <v>23</v>
      </c>
      <c r="S37" s="14">
        <v>163</v>
      </c>
      <c r="T37" s="14">
        <v>257</v>
      </c>
      <c r="U37" s="14">
        <v>342</v>
      </c>
    </row>
    <row r="38" spans="1:21" ht="12.75" customHeight="1" x14ac:dyDescent="0.2">
      <c r="A38" s="6">
        <v>28</v>
      </c>
      <c r="B38" s="5"/>
      <c r="C38" s="4" t="s">
        <v>750</v>
      </c>
      <c r="D38" s="14">
        <v>76</v>
      </c>
      <c r="E38" s="14">
        <v>75</v>
      </c>
      <c r="F38" s="14">
        <v>75</v>
      </c>
      <c r="G38" s="14">
        <v>78</v>
      </c>
      <c r="H38" s="14">
        <v>88</v>
      </c>
      <c r="I38" s="14">
        <v>98</v>
      </c>
      <c r="J38" s="14">
        <v>82</v>
      </c>
      <c r="K38" s="14">
        <v>62</v>
      </c>
      <c r="L38" s="14">
        <v>80</v>
      </c>
      <c r="M38" s="14">
        <v>91</v>
      </c>
      <c r="N38" s="14">
        <v>80</v>
      </c>
      <c r="O38" s="14">
        <v>91</v>
      </c>
      <c r="P38" s="14">
        <v>976</v>
      </c>
      <c r="Q38" s="23">
        <f t="shared" si="0"/>
        <v>81.333333333333329</v>
      </c>
      <c r="R38" s="24">
        <v>24</v>
      </c>
      <c r="S38" s="14">
        <v>166</v>
      </c>
      <c r="T38" s="14">
        <v>259</v>
      </c>
      <c r="U38" s="14">
        <v>348</v>
      </c>
    </row>
    <row r="39" spans="1:21" ht="12.75" customHeight="1" x14ac:dyDescent="0.2">
      <c r="A39" s="6">
        <v>29</v>
      </c>
      <c r="B39" s="5"/>
      <c r="C39" s="4" t="s">
        <v>777</v>
      </c>
      <c r="D39" s="14">
        <v>84</v>
      </c>
      <c r="E39" s="14">
        <v>83</v>
      </c>
      <c r="F39" s="14">
        <v>75</v>
      </c>
      <c r="G39" s="14">
        <v>68</v>
      </c>
      <c r="H39" s="14">
        <v>80</v>
      </c>
      <c r="I39" s="14">
        <v>91</v>
      </c>
      <c r="J39" s="14">
        <v>83</v>
      </c>
      <c r="K39" s="14">
        <v>61</v>
      </c>
      <c r="L39" s="14">
        <v>62</v>
      </c>
      <c r="M39" s="14">
        <v>91</v>
      </c>
      <c r="N39" s="14">
        <v>96</v>
      </c>
      <c r="O39" s="14">
        <v>91</v>
      </c>
      <c r="P39" s="14">
        <v>965</v>
      </c>
      <c r="Q39" s="23">
        <f t="shared" si="0"/>
        <v>80.416666666666671</v>
      </c>
      <c r="R39" s="24">
        <v>25</v>
      </c>
      <c r="S39" s="14">
        <v>173</v>
      </c>
      <c r="T39" s="14">
        <v>268</v>
      </c>
      <c r="U39" s="14">
        <v>366</v>
      </c>
    </row>
    <row r="40" spans="1:21" ht="12.75" customHeight="1" x14ac:dyDescent="0.2">
      <c r="A40" s="6">
        <v>30</v>
      </c>
      <c r="B40" s="5"/>
      <c r="C40" s="4" t="s">
        <v>748</v>
      </c>
      <c r="D40" s="14">
        <v>61</v>
      </c>
      <c r="E40" s="14">
        <v>81</v>
      </c>
      <c r="F40" s="14">
        <v>75</v>
      </c>
      <c r="G40" s="14">
        <v>61</v>
      </c>
      <c r="H40" s="14">
        <v>78</v>
      </c>
      <c r="I40" s="14">
        <v>80</v>
      </c>
      <c r="J40" s="14">
        <v>81</v>
      </c>
      <c r="K40" s="14">
        <v>60</v>
      </c>
      <c r="L40" s="14">
        <v>92</v>
      </c>
      <c r="M40" s="14">
        <v>86</v>
      </c>
      <c r="N40" s="14">
        <v>76</v>
      </c>
      <c r="O40" s="14">
        <v>91</v>
      </c>
      <c r="P40" s="14">
        <v>922</v>
      </c>
      <c r="Q40" s="23">
        <f t="shared" si="0"/>
        <v>76.833333333333329</v>
      </c>
      <c r="R40" s="24">
        <v>26</v>
      </c>
      <c r="S40" s="14">
        <v>198</v>
      </c>
      <c r="T40" s="14">
        <v>318</v>
      </c>
      <c r="U40" s="14">
        <v>459</v>
      </c>
    </row>
    <row r="41" spans="1:21" ht="12.75" customHeight="1" x14ac:dyDescent="0.2">
      <c r="A41" s="6">
        <v>31</v>
      </c>
      <c r="B41" s="5"/>
      <c r="C41" s="4" t="s">
        <v>759</v>
      </c>
      <c r="D41" s="14">
        <v>92</v>
      </c>
      <c r="E41" s="14">
        <v>60</v>
      </c>
      <c r="F41" s="14">
        <v>68</v>
      </c>
      <c r="G41" s="14">
        <v>70</v>
      </c>
      <c r="H41" s="14">
        <v>70</v>
      </c>
      <c r="I41" s="14">
        <v>82</v>
      </c>
      <c r="J41" s="14">
        <v>71</v>
      </c>
      <c r="K41" s="14">
        <v>60</v>
      </c>
      <c r="L41" s="14">
        <v>78</v>
      </c>
      <c r="M41" s="14">
        <v>61</v>
      </c>
      <c r="N41" s="14">
        <v>80</v>
      </c>
      <c r="O41" s="14">
        <v>91</v>
      </c>
      <c r="P41" s="14">
        <v>883</v>
      </c>
      <c r="Q41" s="23">
        <f t="shared" si="0"/>
        <v>73.583333333333329</v>
      </c>
      <c r="R41" s="24">
        <v>27</v>
      </c>
      <c r="S41" s="14">
        <v>219</v>
      </c>
      <c r="T41" s="14">
        <v>372</v>
      </c>
      <c r="U41" s="14">
        <v>549</v>
      </c>
    </row>
    <row r="42" spans="1:21" ht="12.75" customHeight="1" x14ac:dyDescent="0.2">
      <c r="A42" s="6">
        <v>32</v>
      </c>
      <c r="B42" s="5"/>
      <c r="C42" s="4" t="s">
        <v>765</v>
      </c>
      <c r="D42" s="14">
        <v>61</v>
      </c>
      <c r="E42" s="14">
        <v>60</v>
      </c>
      <c r="F42" s="14">
        <v>42</v>
      </c>
      <c r="G42" s="14">
        <v>70</v>
      </c>
      <c r="H42" s="14">
        <v>70</v>
      </c>
      <c r="I42" s="14">
        <v>65</v>
      </c>
      <c r="J42" s="14">
        <v>83</v>
      </c>
      <c r="K42" s="14">
        <v>60</v>
      </c>
      <c r="L42" s="14">
        <v>61</v>
      </c>
      <c r="M42" s="14">
        <v>78</v>
      </c>
      <c r="N42" s="14">
        <v>61</v>
      </c>
      <c r="O42" s="14">
        <v>80</v>
      </c>
      <c r="P42" s="14">
        <v>791</v>
      </c>
      <c r="Q42" s="23">
        <f t="shared" si="0"/>
        <v>65.916666666666671</v>
      </c>
      <c r="R42" s="24">
        <v>28</v>
      </c>
      <c r="S42" s="14">
        <v>243</v>
      </c>
      <c r="T42" s="14">
        <v>470</v>
      </c>
      <c r="U42" s="14">
        <v>727</v>
      </c>
    </row>
    <row r="43" spans="1:21" ht="12.75" customHeight="1" x14ac:dyDescent="0.2">
      <c r="A43" s="6">
        <v>33</v>
      </c>
      <c r="B43" s="5"/>
      <c r="C43" s="4" t="s">
        <v>760</v>
      </c>
      <c r="D43" s="14">
        <v>84</v>
      </c>
      <c r="E43" s="14">
        <v>60</v>
      </c>
      <c r="F43" s="14">
        <v>50</v>
      </c>
      <c r="G43" s="14">
        <v>50</v>
      </c>
      <c r="H43" s="14">
        <v>78</v>
      </c>
      <c r="I43" s="14">
        <v>79</v>
      </c>
      <c r="J43" s="14">
        <v>63</v>
      </c>
      <c r="K43" s="14">
        <v>60</v>
      </c>
      <c r="L43" s="14">
        <v>62</v>
      </c>
      <c r="M43" s="14">
        <v>78</v>
      </c>
      <c r="N43" s="14">
        <v>61</v>
      </c>
      <c r="O43" s="14">
        <v>60</v>
      </c>
      <c r="P43" s="14">
        <v>785</v>
      </c>
      <c r="Q43" s="23">
        <f t="shared" si="0"/>
        <v>65.416666666666671</v>
      </c>
      <c r="R43" s="24">
        <v>29</v>
      </c>
      <c r="S43" s="14">
        <v>244</v>
      </c>
      <c r="T43" s="14">
        <v>472</v>
      </c>
      <c r="U43" s="14">
        <v>734</v>
      </c>
    </row>
    <row r="44" spans="1:21" ht="11.25" customHeight="1" x14ac:dyDescent="0.2"/>
  </sheetData>
  <sortState xmlns:xlrd2="http://schemas.microsoft.com/office/spreadsheetml/2017/richdata2" ref="A11:U43">
    <sortCondition descending="1" ref="P11:P43"/>
  </sortState>
  <mergeCells count="17">
    <mergeCell ref="B3:H3"/>
    <mergeCell ref="B4:C4"/>
    <mergeCell ref="E4:H4"/>
    <mergeCell ref="B5:C5"/>
    <mergeCell ref="E5:H5"/>
    <mergeCell ref="R7:R9"/>
    <mergeCell ref="S7:S9"/>
    <mergeCell ref="T7:T9"/>
    <mergeCell ref="U7:U9"/>
    <mergeCell ref="A10:C10"/>
    <mergeCell ref="A7:A9"/>
    <mergeCell ref="B7:B9"/>
    <mergeCell ref="C7:C9"/>
    <mergeCell ref="D7:L7"/>
    <mergeCell ref="M7:O7"/>
    <mergeCell ref="Q7:Q9"/>
    <mergeCell ref="P7:P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08D5-B026-4AE9-8ACF-92AED181F4A2}">
  <sheetPr>
    <outlinePr summaryBelow="0" summaryRight="0"/>
    <pageSetUpPr autoPageBreaks="0" fitToPage="1"/>
  </sheetPr>
  <dimension ref="A1:T28"/>
  <sheetViews>
    <sheetView topLeftCell="B7" workbookViewId="0">
      <selection activeCell="B11" sqref="B11:B2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45" width="9.140625" style="1" customWidth="1"/>
    <col min="246" max="16384" width="9.140625" style="1"/>
  </cols>
  <sheetData>
    <row r="1" spans="1:20" ht="11.25" customHeight="1" x14ac:dyDescent="0.2">
      <c r="B1" s="13" t="s">
        <v>93</v>
      </c>
    </row>
    <row r="2" spans="1:20" ht="11.25" customHeight="1" x14ac:dyDescent="0.2"/>
    <row r="3" spans="1:20" ht="11.25" customHeight="1" x14ac:dyDescent="0.2">
      <c r="B3" s="39" t="s">
        <v>92</v>
      </c>
      <c r="C3" s="39"/>
      <c r="D3" s="39"/>
      <c r="E3" s="39"/>
      <c r="F3" s="39"/>
      <c r="G3" s="39"/>
      <c r="H3" s="39"/>
    </row>
    <row r="4" spans="1:20" ht="24" customHeight="1" x14ac:dyDescent="0.2">
      <c r="B4" s="39" t="s">
        <v>745</v>
      </c>
      <c r="C4" s="39"/>
      <c r="D4" s="12" t="s">
        <v>1033</v>
      </c>
      <c r="E4" s="39" t="s">
        <v>337</v>
      </c>
      <c r="F4" s="39"/>
      <c r="G4" s="39"/>
      <c r="H4" s="39"/>
    </row>
    <row r="5" spans="1:20" ht="15" customHeight="1" x14ac:dyDescent="0.2">
      <c r="B5" s="39" t="s">
        <v>89</v>
      </c>
      <c r="C5" s="39"/>
      <c r="E5" s="39" t="s">
        <v>336</v>
      </c>
      <c r="F5" s="39"/>
      <c r="G5" s="39"/>
      <c r="H5" s="39"/>
    </row>
    <row r="6" spans="1:20" ht="11.25" customHeight="1" x14ac:dyDescent="0.2"/>
    <row r="7" spans="1:20" ht="15" customHeight="1" x14ac:dyDescent="0.2">
      <c r="A7" s="32" t="s">
        <v>87</v>
      </c>
      <c r="B7" s="35" t="s">
        <v>86</v>
      </c>
      <c r="C7" s="35" t="s">
        <v>85</v>
      </c>
      <c r="D7" s="38" t="s">
        <v>84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28" t="s">
        <v>82</v>
      </c>
      <c r="P7" s="28" t="s">
        <v>63</v>
      </c>
      <c r="Q7" s="28" t="s">
        <v>81</v>
      </c>
      <c r="R7" s="28" t="s">
        <v>80</v>
      </c>
      <c r="S7" s="28" t="s">
        <v>79</v>
      </c>
      <c r="T7" s="28" t="s">
        <v>78</v>
      </c>
    </row>
    <row r="8" spans="1:20" ht="140.1" customHeight="1" x14ac:dyDescent="0.2">
      <c r="A8" s="33"/>
      <c r="B8" s="36"/>
      <c r="C8" s="36"/>
      <c r="D8" s="11" t="s">
        <v>597</v>
      </c>
      <c r="E8" s="11" t="s">
        <v>744</v>
      </c>
      <c r="F8" s="11" t="s">
        <v>596</v>
      </c>
      <c r="G8" s="11" t="s">
        <v>743</v>
      </c>
      <c r="H8" s="11" t="s">
        <v>742</v>
      </c>
      <c r="I8" s="11" t="s">
        <v>592</v>
      </c>
      <c r="J8" s="11" t="s">
        <v>741</v>
      </c>
      <c r="K8" s="11" t="s">
        <v>591</v>
      </c>
      <c r="L8" s="11" t="s">
        <v>740</v>
      </c>
      <c r="M8" s="11" t="s">
        <v>739</v>
      </c>
      <c r="N8" s="11" t="s">
        <v>588</v>
      </c>
      <c r="O8" s="29"/>
      <c r="P8" s="29"/>
      <c r="Q8" s="29"/>
      <c r="R8" s="29"/>
      <c r="S8" s="29"/>
      <c r="T8" s="29"/>
    </row>
    <row r="9" spans="1:20" ht="99.95" customHeight="1" x14ac:dyDescent="0.2">
      <c r="A9" s="34"/>
      <c r="B9" s="37"/>
      <c r="C9" s="37"/>
      <c r="D9" s="11" t="s">
        <v>730</v>
      </c>
      <c r="E9" s="11" t="s">
        <v>736</v>
      </c>
      <c r="F9" s="11" t="s">
        <v>735</v>
      </c>
      <c r="G9" s="11" t="s">
        <v>506</v>
      </c>
      <c r="H9" s="11" t="s">
        <v>734</v>
      </c>
      <c r="I9" s="11" t="s">
        <v>732</v>
      </c>
      <c r="J9" s="11" t="s">
        <v>218</v>
      </c>
      <c r="K9" s="11" t="s">
        <v>731</v>
      </c>
      <c r="L9" s="11" t="s">
        <v>729</v>
      </c>
      <c r="M9" s="11" t="s">
        <v>507</v>
      </c>
      <c r="N9" s="11" t="s">
        <v>629</v>
      </c>
      <c r="O9" s="30"/>
      <c r="P9" s="30"/>
      <c r="Q9" s="30"/>
      <c r="R9" s="30"/>
      <c r="S9" s="30"/>
      <c r="T9" s="30"/>
    </row>
    <row r="10" spans="1:20" ht="15" customHeight="1" x14ac:dyDescent="0.25">
      <c r="A10" s="31" t="s">
        <v>63</v>
      </c>
      <c r="B10" s="31"/>
      <c r="C10" s="31"/>
      <c r="D10" s="10" t="s">
        <v>106</v>
      </c>
      <c r="E10" s="10" t="s">
        <v>117</v>
      </c>
      <c r="F10" s="10" t="s">
        <v>6</v>
      </c>
      <c r="G10" s="10" t="s">
        <v>7</v>
      </c>
      <c r="H10" s="10" t="s">
        <v>104</v>
      </c>
      <c r="I10" s="10" t="s">
        <v>61</v>
      </c>
      <c r="J10" s="10" t="s">
        <v>62</v>
      </c>
      <c r="K10" s="10" t="s">
        <v>62</v>
      </c>
      <c r="L10" s="10" t="s">
        <v>34</v>
      </c>
      <c r="M10" s="10" t="s">
        <v>136</v>
      </c>
      <c r="N10" s="10" t="s">
        <v>136</v>
      </c>
      <c r="O10" s="9"/>
      <c r="P10" s="9"/>
      <c r="Q10" s="8"/>
      <c r="R10" s="7"/>
      <c r="S10" s="7"/>
      <c r="T10" s="7"/>
    </row>
    <row r="11" spans="1:20" ht="12.75" customHeight="1" x14ac:dyDescent="0.2">
      <c r="A11" s="6" t="s">
        <v>3</v>
      </c>
      <c r="B11" s="5"/>
      <c r="C11" s="4" t="s">
        <v>713</v>
      </c>
      <c r="D11" s="14">
        <v>100</v>
      </c>
      <c r="E11" s="14">
        <v>93</v>
      </c>
      <c r="F11" s="14">
        <v>99</v>
      </c>
      <c r="G11" s="14">
        <v>94</v>
      </c>
      <c r="H11" s="14">
        <v>100</v>
      </c>
      <c r="I11" s="14">
        <v>79</v>
      </c>
      <c r="J11" s="14">
        <v>93</v>
      </c>
      <c r="K11" s="14">
        <v>90</v>
      </c>
      <c r="L11" s="14">
        <v>99</v>
      </c>
      <c r="M11" s="14">
        <v>91</v>
      </c>
      <c r="N11" s="14">
        <v>94</v>
      </c>
      <c r="O11" s="19">
        <v>1032</v>
      </c>
      <c r="P11" s="14">
        <f t="shared" ref="P11:P27" si="0">AVERAGE(D11:N11)</f>
        <v>93.818181818181813</v>
      </c>
      <c r="Q11" s="15">
        <v>1</v>
      </c>
      <c r="R11" s="14">
        <v>1</v>
      </c>
      <c r="S11" s="14">
        <v>61</v>
      </c>
      <c r="T11" s="14">
        <v>18</v>
      </c>
    </row>
    <row r="12" spans="1:20" ht="12.75" customHeight="1" x14ac:dyDescent="0.2">
      <c r="A12" s="6" t="s">
        <v>14</v>
      </c>
      <c r="B12" s="5"/>
      <c r="C12" s="4" t="s">
        <v>718</v>
      </c>
      <c r="D12" s="14">
        <v>96</v>
      </c>
      <c r="E12" s="14">
        <v>93</v>
      </c>
      <c r="F12" s="14">
        <v>98</v>
      </c>
      <c r="G12" s="14">
        <v>93</v>
      </c>
      <c r="H12" s="14">
        <v>100</v>
      </c>
      <c r="I12" s="14">
        <v>79</v>
      </c>
      <c r="J12" s="14">
        <v>97</v>
      </c>
      <c r="K12" s="14">
        <v>80</v>
      </c>
      <c r="L12" s="14">
        <v>99</v>
      </c>
      <c r="M12" s="14">
        <v>93</v>
      </c>
      <c r="N12" s="14">
        <v>98</v>
      </c>
      <c r="O12" s="19">
        <v>1026</v>
      </c>
      <c r="P12" s="14">
        <f t="shared" si="0"/>
        <v>93.272727272727266</v>
      </c>
      <c r="Q12" s="15">
        <v>2</v>
      </c>
      <c r="R12" s="14">
        <v>2</v>
      </c>
      <c r="S12" s="14">
        <v>69</v>
      </c>
      <c r="T12" s="14">
        <v>20</v>
      </c>
    </row>
    <row r="13" spans="1:20" ht="12.75" customHeight="1" x14ac:dyDescent="0.2">
      <c r="A13" s="6" t="s">
        <v>5</v>
      </c>
      <c r="B13" s="5"/>
      <c r="C13" s="4" t="s">
        <v>723</v>
      </c>
      <c r="D13" s="14">
        <v>89</v>
      </c>
      <c r="E13" s="14">
        <v>91</v>
      </c>
      <c r="F13" s="14">
        <v>99</v>
      </c>
      <c r="G13" s="14">
        <v>89</v>
      </c>
      <c r="H13" s="14">
        <v>95</v>
      </c>
      <c r="I13" s="14">
        <v>72</v>
      </c>
      <c r="J13" s="14">
        <v>91</v>
      </c>
      <c r="K13" s="14">
        <v>70</v>
      </c>
      <c r="L13" s="14">
        <v>98</v>
      </c>
      <c r="M13" s="14">
        <v>94</v>
      </c>
      <c r="N13" s="14">
        <v>91</v>
      </c>
      <c r="O13" s="14">
        <v>979</v>
      </c>
      <c r="P13" s="14">
        <f t="shared" si="0"/>
        <v>89</v>
      </c>
      <c r="Q13" s="15">
        <v>3</v>
      </c>
      <c r="R13" s="14">
        <v>3</v>
      </c>
      <c r="S13" s="14">
        <v>104</v>
      </c>
      <c r="T13" s="14">
        <v>23</v>
      </c>
    </row>
    <row r="14" spans="1:20" ht="12.75" customHeight="1" x14ac:dyDescent="0.2">
      <c r="A14" s="6" t="s">
        <v>30</v>
      </c>
      <c r="B14" s="5"/>
      <c r="C14" s="4" t="s">
        <v>720</v>
      </c>
      <c r="D14" s="14">
        <v>80</v>
      </c>
      <c r="E14" s="14">
        <v>87</v>
      </c>
      <c r="F14" s="14">
        <v>97</v>
      </c>
      <c r="G14" s="14">
        <v>98</v>
      </c>
      <c r="H14" s="14">
        <v>100</v>
      </c>
      <c r="I14" s="14">
        <v>69</v>
      </c>
      <c r="J14" s="14">
        <v>91</v>
      </c>
      <c r="K14" s="14">
        <v>75</v>
      </c>
      <c r="L14" s="14">
        <v>98</v>
      </c>
      <c r="M14" s="14">
        <v>92</v>
      </c>
      <c r="N14" s="14">
        <v>92</v>
      </c>
      <c r="O14" s="14">
        <v>979</v>
      </c>
      <c r="P14" s="14">
        <f t="shared" si="0"/>
        <v>89</v>
      </c>
      <c r="Q14" s="15">
        <v>3</v>
      </c>
      <c r="R14" s="14">
        <v>3</v>
      </c>
      <c r="S14" s="14">
        <v>104</v>
      </c>
      <c r="T14" s="14">
        <v>23</v>
      </c>
    </row>
    <row r="15" spans="1:20" ht="12.75" customHeight="1" x14ac:dyDescent="0.2">
      <c r="A15" s="6" t="s">
        <v>47</v>
      </c>
      <c r="B15" s="5"/>
      <c r="C15" s="4" t="s">
        <v>722</v>
      </c>
      <c r="D15" s="14">
        <v>94</v>
      </c>
      <c r="E15" s="14">
        <v>91</v>
      </c>
      <c r="F15" s="14">
        <v>88</v>
      </c>
      <c r="G15" s="14">
        <v>83</v>
      </c>
      <c r="H15" s="14">
        <v>97</v>
      </c>
      <c r="I15" s="14">
        <v>69</v>
      </c>
      <c r="J15" s="14">
        <v>91</v>
      </c>
      <c r="K15" s="14">
        <v>90</v>
      </c>
      <c r="L15" s="14">
        <v>93</v>
      </c>
      <c r="M15" s="14">
        <v>91</v>
      </c>
      <c r="N15" s="14">
        <v>91</v>
      </c>
      <c r="O15" s="14">
        <v>978</v>
      </c>
      <c r="P15" s="14">
        <f t="shared" si="0"/>
        <v>88.909090909090907</v>
      </c>
      <c r="Q15" s="15">
        <v>4</v>
      </c>
      <c r="R15" s="14">
        <v>4</v>
      </c>
      <c r="S15" s="14">
        <v>107</v>
      </c>
      <c r="T15" s="14">
        <v>24</v>
      </c>
    </row>
    <row r="16" spans="1:20" ht="12.75" customHeight="1" x14ac:dyDescent="0.2">
      <c r="A16" s="6" t="s">
        <v>51</v>
      </c>
      <c r="B16" s="5"/>
      <c r="C16" s="4" t="s">
        <v>711</v>
      </c>
      <c r="D16" s="14">
        <v>84</v>
      </c>
      <c r="E16" s="14">
        <v>91</v>
      </c>
      <c r="F16" s="14">
        <v>96</v>
      </c>
      <c r="G16" s="14">
        <v>86</v>
      </c>
      <c r="H16" s="14">
        <v>99</v>
      </c>
      <c r="I16" s="14">
        <v>69</v>
      </c>
      <c r="J16" s="14">
        <v>92</v>
      </c>
      <c r="K16" s="14">
        <v>75</v>
      </c>
      <c r="L16" s="14">
        <v>95</v>
      </c>
      <c r="M16" s="14">
        <v>94</v>
      </c>
      <c r="N16" s="14">
        <v>91</v>
      </c>
      <c r="O16" s="14">
        <v>972</v>
      </c>
      <c r="P16" s="14">
        <f t="shared" si="0"/>
        <v>88.36363636363636</v>
      </c>
      <c r="Q16" s="15">
        <v>5</v>
      </c>
      <c r="R16" s="14">
        <v>5</v>
      </c>
      <c r="S16" s="14">
        <v>115</v>
      </c>
      <c r="T16" s="14">
        <v>26</v>
      </c>
    </row>
    <row r="17" spans="1:20" ht="12.75" customHeight="1" x14ac:dyDescent="0.2">
      <c r="A17" s="6" t="s">
        <v>0</v>
      </c>
      <c r="B17" s="5"/>
      <c r="C17" s="4" t="s">
        <v>724</v>
      </c>
      <c r="D17" s="14">
        <v>63</v>
      </c>
      <c r="E17" s="14">
        <v>94</v>
      </c>
      <c r="F17" s="14">
        <v>99</v>
      </c>
      <c r="G17" s="14">
        <v>92</v>
      </c>
      <c r="H17" s="14">
        <v>87</v>
      </c>
      <c r="I17" s="14">
        <v>72</v>
      </c>
      <c r="J17" s="14">
        <v>87</v>
      </c>
      <c r="K17" s="14">
        <v>78</v>
      </c>
      <c r="L17" s="14">
        <v>93</v>
      </c>
      <c r="M17" s="14">
        <v>92</v>
      </c>
      <c r="N17" s="14">
        <v>80</v>
      </c>
      <c r="O17" s="14">
        <v>937</v>
      </c>
      <c r="P17" s="14">
        <f t="shared" si="0"/>
        <v>85.181818181818187</v>
      </c>
      <c r="Q17" s="15">
        <v>6</v>
      </c>
      <c r="R17" s="14">
        <v>6</v>
      </c>
      <c r="S17" s="14">
        <v>153</v>
      </c>
      <c r="T17" s="14">
        <v>33</v>
      </c>
    </row>
    <row r="18" spans="1:20" ht="12.75" customHeight="1" x14ac:dyDescent="0.2">
      <c r="A18" s="6" t="s">
        <v>44</v>
      </c>
      <c r="B18" s="5"/>
      <c r="C18" s="4" t="s">
        <v>725</v>
      </c>
      <c r="D18" s="14">
        <v>63</v>
      </c>
      <c r="E18" s="14">
        <v>93</v>
      </c>
      <c r="F18" s="14">
        <v>84</v>
      </c>
      <c r="G18" s="14">
        <v>92</v>
      </c>
      <c r="H18" s="14">
        <v>86</v>
      </c>
      <c r="I18" s="14">
        <v>68</v>
      </c>
      <c r="J18" s="14">
        <v>91</v>
      </c>
      <c r="K18" s="14">
        <v>75</v>
      </c>
      <c r="L18" s="14">
        <v>95</v>
      </c>
      <c r="M18" s="14">
        <v>87</v>
      </c>
      <c r="N18" s="14">
        <v>80</v>
      </c>
      <c r="O18" s="14">
        <v>914</v>
      </c>
      <c r="P18" s="14">
        <f t="shared" si="0"/>
        <v>83.090909090909093</v>
      </c>
      <c r="Q18" s="15">
        <v>7</v>
      </c>
      <c r="R18" s="14">
        <v>7</v>
      </c>
      <c r="S18" s="14">
        <v>188</v>
      </c>
      <c r="T18" s="14">
        <v>36</v>
      </c>
    </row>
    <row r="19" spans="1:20" ht="12.75" customHeight="1" x14ac:dyDescent="0.2">
      <c r="A19" s="6" t="s">
        <v>4</v>
      </c>
      <c r="B19" s="5"/>
      <c r="C19" s="4" t="s">
        <v>717</v>
      </c>
      <c r="D19" s="14">
        <v>64</v>
      </c>
      <c r="E19" s="14">
        <v>89</v>
      </c>
      <c r="F19" s="14">
        <v>88</v>
      </c>
      <c r="G19" s="14">
        <v>84</v>
      </c>
      <c r="H19" s="14">
        <v>96</v>
      </c>
      <c r="I19" s="14">
        <v>63</v>
      </c>
      <c r="J19" s="14">
        <v>91</v>
      </c>
      <c r="K19" s="14">
        <v>65</v>
      </c>
      <c r="L19" s="14">
        <v>95</v>
      </c>
      <c r="M19" s="14">
        <v>86</v>
      </c>
      <c r="N19" s="14">
        <v>91</v>
      </c>
      <c r="O19" s="14">
        <v>912</v>
      </c>
      <c r="P19" s="14">
        <f t="shared" si="0"/>
        <v>82.909090909090907</v>
      </c>
      <c r="Q19" s="15">
        <v>8</v>
      </c>
      <c r="R19" s="14">
        <v>8</v>
      </c>
      <c r="S19" s="14">
        <v>193</v>
      </c>
      <c r="T19" s="14">
        <v>37</v>
      </c>
    </row>
    <row r="20" spans="1:20" ht="12.75" customHeight="1" x14ac:dyDescent="0.2">
      <c r="A20" s="6" t="s">
        <v>22</v>
      </c>
      <c r="B20" s="5"/>
      <c r="C20" s="4" t="s">
        <v>721</v>
      </c>
      <c r="D20" s="14">
        <v>77</v>
      </c>
      <c r="E20" s="14">
        <v>91</v>
      </c>
      <c r="F20" s="14">
        <v>91</v>
      </c>
      <c r="G20" s="14">
        <v>75</v>
      </c>
      <c r="H20" s="14">
        <v>100</v>
      </c>
      <c r="I20" s="14">
        <v>60</v>
      </c>
      <c r="J20" s="14">
        <v>61</v>
      </c>
      <c r="K20" s="14">
        <v>70</v>
      </c>
      <c r="L20" s="14">
        <v>95</v>
      </c>
      <c r="M20" s="14">
        <v>83</v>
      </c>
      <c r="N20" s="14">
        <v>80</v>
      </c>
      <c r="O20" s="14">
        <v>883</v>
      </c>
      <c r="P20" s="14">
        <f t="shared" si="0"/>
        <v>80.272727272727266</v>
      </c>
      <c r="Q20" s="15">
        <v>9</v>
      </c>
      <c r="R20" s="14">
        <v>9</v>
      </c>
      <c r="S20" s="14">
        <v>230</v>
      </c>
      <c r="T20" s="14">
        <v>40</v>
      </c>
    </row>
    <row r="21" spans="1:20" ht="12.75" customHeight="1" x14ac:dyDescent="0.2">
      <c r="A21" s="6" t="s">
        <v>40</v>
      </c>
      <c r="B21" s="5"/>
      <c r="C21" s="4" t="s">
        <v>726</v>
      </c>
      <c r="D21" s="14">
        <v>74</v>
      </c>
      <c r="E21" s="14">
        <v>83</v>
      </c>
      <c r="F21" s="14">
        <v>88</v>
      </c>
      <c r="G21" s="14">
        <v>62</v>
      </c>
      <c r="H21" s="14">
        <v>78</v>
      </c>
      <c r="I21" s="14">
        <v>60</v>
      </c>
      <c r="J21" s="14">
        <v>76</v>
      </c>
      <c r="K21" s="14">
        <v>70</v>
      </c>
      <c r="L21" s="14">
        <v>95</v>
      </c>
      <c r="M21" s="14">
        <v>80</v>
      </c>
      <c r="N21" s="14">
        <v>91</v>
      </c>
      <c r="O21" s="14">
        <v>857</v>
      </c>
      <c r="P21" s="14">
        <f t="shared" si="0"/>
        <v>77.909090909090907</v>
      </c>
      <c r="Q21" s="15">
        <v>10</v>
      </c>
      <c r="R21" s="14">
        <v>10</v>
      </c>
      <c r="S21" s="14">
        <v>260</v>
      </c>
      <c r="T21" s="14">
        <v>44</v>
      </c>
    </row>
    <row r="22" spans="1:20" ht="12.75" customHeight="1" x14ac:dyDescent="0.2">
      <c r="A22" s="6" t="s">
        <v>37</v>
      </c>
      <c r="B22" s="5"/>
      <c r="C22" s="4" t="s">
        <v>727</v>
      </c>
      <c r="D22" s="14">
        <v>75</v>
      </c>
      <c r="E22" s="14">
        <v>91</v>
      </c>
      <c r="F22" s="14">
        <v>74</v>
      </c>
      <c r="G22" s="14">
        <v>61</v>
      </c>
      <c r="H22" s="14">
        <v>72</v>
      </c>
      <c r="I22" s="14">
        <v>64</v>
      </c>
      <c r="J22" s="14">
        <v>78</v>
      </c>
      <c r="K22" s="14">
        <v>65</v>
      </c>
      <c r="L22" s="14">
        <v>93</v>
      </c>
      <c r="M22" s="14">
        <v>85</v>
      </c>
      <c r="N22" s="14">
        <v>75</v>
      </c>
      <c r="O22" s="14">
        <v>833</v>
      </c>
      <c r="P22" s="14">
        <f t="shared" si="0"/>
        <v>75.727272727272734</v>
      </c>
      <c r="Q22" s="15">
        <v>11</v>
      </c>
      <c r="R22" s="14">
        <v>11</v>
      </c>
      <c r="S22" s="14">
        <v>287</v>
      </c>
      <c r="T22" s="14">
        <v>50</v>
      </c>
    </row>
    <row r="23" spans="1:20" ht="12.75" customHeight="1" x14ac:dyDescent="0.2">
      <c r="A23" s="6" t="s">
        <v>2</v>
      </c>
      <c r="B23" s="5"/>
      <c r="C23" s="4" t="s">
        <v>714</v>
      </c>
      <c r="D23" s="14">
        <v>70</v>
      </c>
      <c r="E23" s="14">
        <v>75</v>
      </c>
      <c r="F23" s="14">
        <v>84</v>
      </c>
      <c r="G23" s="14">
        <v>67</v>
      </c>
      <c r="H23" s="14">
        <v>82</v>
      </c>
      <c r="I23" s="14">
        <v>66</v>
      </c>
      <c r="J23" s="14">
        <v>61</v>
      </c>
      <c r="K23" s="14">
        <v>75</v>
      </c>
      <c r="L23" s="14">
        <v>95</v>
      </c>
      <c r="M23" s="14">
        <v>78</v>
      </c>
      <c r="N23" s="14">
        <v>75</v>
      </c>
      <c r="O23" s="14">
        <v>828</v>
      </c>
      <c r="P23" s="14">
        <f t="shared" si="0"/>
        <v>75.272727272727266</v>
      </c>
      <c r="Q23" s="15">
        <v>12</v>
      </c>
      <c r="R23" s="14">
        <v>12</v>
      </c>
      <c r="S23" s="14">
        <v>294</v>
      </c>
      <c r="T23" s="14">
        <v>52</v>
      </c>
    </row>
    <row r="24" spans="1:20" ht="12.75" customHeight="1" x14ac:dyDescent="0.2">
      <c r="A24" s="6" t="s">
        <v>32</v>
      </c>
      <c r="B24" s="5"/>
      <c r="C24" s="4" t="s">
        <v>719</v>
      </c>
      <c r="D24" s="14">
        <v>61</v>
      </c>
      <c r="E24" s="14">
        <v>83</v>
      </c>
      <c r="F24" s="14">
        <v>71</v>
      </c>
      <c r="G24" s="14">
        <v>70</v>
      </c>
      <c r="H24" s="14">
        <v>88</v>
      </c>
      <c r="I24" s="14">
        <v>71</v>
      </c>
      <c r="J24" s="14">
        <v>71</v>
      </c>
      <c r="K24" s="14">
        <v>70</v>
      </c>
      <c r="L24" s="14">
        <v>84</v>
      </c>
      <c r="M24" s="14">
        <v>79</v>
      </c>
      <c r="N24" s="14">
        <v>75</v>
      </c>
      <c r="O24" s="14">
        <v>823</v>
      </c>
      <c r="P24" s="14">
        <f t="shared" si="0"/>
        <v>74.818181818181813</v>
      </c>
      <c r="Q24" s="15">
        <v>13</v>
      </c>
      <c r="R24" s="14">
        <v>13</v>
      </c>
      <c r="S24" s="14">
        <v>301</v>
      </c>
      <c r="T24" s="14">
        <v>53</v>
      </c>
    </row>
    <row r="25" spans="1:20" ht="12.75" customHeight="1" x14ac:dyDescent="0.2">
      <c r="A25" s="6" t="s">
        <v>28</v>
      </c>
      <c r="B25" s="5"/>
      <c r="C25" s="4" t="s">
        <v>715</v>
      </c>
      <c r="D25" s="14">
        <v>60</v>
      </c>
      <c r="E25" s="14">
        <v>86</v>
      </c>
      <c r="F25" s="14">
        <v>91</v>
      </c>
      <c r="G25" s="14">
        <v>61</v>
      </c>
      <c r="H25" s="14">
        <v>86</v>
      </c>
      <c r="I25" s="14">
        <v>60</v>
      </c>
      <c r="J25" s="14">
        <v>70</v>
      </c>
      <c r="K25" s="14">
        <v>70</v>
      </c>
      <c r="L25" s="14">
        <v>75</v>
      </c>
      <c r="M25" s="14">
        <v>80</v>
      </c>
      <c r="N25" s="14">
        <v>80</v>
      </c>
      <c r="O25" s="14">
        <v>819</v>
      </c>
      <c r="P25" s="14">
        <f t="shared" si="0"/>
        <v>74.454545454545453</v>
      </c>
      <c r="Q25" s="15">
        <v>14</v>
      </c>
      <c r="R25" s="14">
        <v>14</v>
      </c>
      <c r="S25" s="14">
        <v>307</v>
      </c>
      <c r="T25" s="14">
        <v>54</v>
      </c>
    </row>
    <row r="26" spans="1:20" ht="12.75" customHeight="1" x14ac:dyDescent="0.2">
      <c r="A26" s="6" t="s">
        <v>26</v>
      </c>
      <c r="B26" s="5"/>
      <c r="C26" s="4" t="s">
        <v>716</v>
      </c>
      <c r="D26" s="14">
        <v>60</v>
      </c>
      <c r="E26" s="14">
        <v>18</v>
      </c>
      <c r="F26" s="14">
        <v>20</v>
      </c>
      <c r="G26" s="14">
        <v>24</v>
      </c>
      <c r="H26" s="14">
        <v>71</v>
      </c>
      <c r="I26" s="14">
        <v>60</v>
      </c>
      <c r="J26" s="14">
        <v>11</v>
      </c>
      <c r="K26" s="14">
        <v>65</v>
      </c>
      <c r="L26" s="14">
        <v>60</v>
      </c>
      <c r="M26" s="14">
        <v>61</v>
      </c>
      <c r="N26" s="14">
        <v>60</v>
      </c>
      <c r="O26" s="14">
        <v>510</v>
      </c>
      <c r="P26" s="14">
        <f t="shared" si="0"/>
        <v>46.363636363636367</v>
      </c>
      <c r="Q26" s="15">
        <v>15</v>
      </c>
      <c r="R26" s="14">
        <v>15</v>
      </c>
      <c r="S26" s="14">
        <v>541</v>
      </c>
      <c r="T26" s="14">
        <v>61</v>
      </c>
    </row>
    <row r="27" spans="1:20" ht="12.75" customHeight="1" x14ac:dyDescent="0.2">
      <c r="A27" s="6" t="s">
        <v>19</v>
      </c>
      <c r="B27" s="5"/>
      <c r="C27" s="4" t="s">
        <v>712</v>
      </c>
      <c r="D27" s="14">
        <v>33</v>
      </c>
      <c r="E27" s="14">
        <v>23</v>
      </c>
      <c r="F27" s="14">
        <v>1</v>
      </c>
      <c r="G27" s="14">
        <v>42</v>
      </c>
      <c r="H27" s="14">
        <v>47</v>
      </c>
      <c r="I27" s="14">
        <v>48</v>
      </c>
      <c r="J27" s="14">
        <v>6</v>
      </c>
      <c r="K27" s="14">
        <v>75</v>
      </c>
      <c r="L27" s="14">
        <v>90</v>
      </c>
      <c r="M27" s="14">
        <v>38</v>
      </c>
      <c r="N27" s="14">
        <v>65</v>
      </c>
      <c r="O27" s="14">
        <v>468</v>
      </c>
      <c r="P27" s="14">
        <f t="shared" si="0"/>
        <v>42.545454545454547</v>
      </c>
      <c r="Q27" s="15">
        <v>16</v>
      </c>
      <c r="R27" s="14">
        <v>16</v>
      </c>
      <c r="S27" s="14">
        <v>549</v>
      </c>
      <c r="T27" s="14">
        <v>62</v>
      </c>
    </row>
    <row r="28" spans="1:20" ht="11.25" customHeight="1" x14ac:dyDescent="0.2"/>
  </sheetData>
  <sortState xmlns:xlrd2="http://schemas.microsoft.com/office/spreadsheetml/2017/richdata2" ref="B11:T27">
    <sortCondition descending="1" ref="O11:O27"/>
  </sortState>
  <mergeCells count="17">
    <mergeCell ref="B3:H3"/>
    <mergeCell ref="B4:C4"/>
    <mergeCell ref="E4:H4"/>
    <mergeCell ref="B5:C5"/>
    <mergeCell ref="E5:H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Б-И-11</vt:lpstr>
      <vt:lpstr>Б-ППСН-11</vt:lpstr>
      <vt:lpstr>Б-Юр-11</vt:lpstr>
      <vt:lpstr>Б-Юр-12</vt:lpstr>
      <vt:lpstr>С-СПД-11</vt:lpstr>
      <vt:lpstr>С-ТмД-11</vt:lpstr>
      <vt:lpstr>С-ТмД-12</vt:lpstr>
      <vt:lpstr>Б-ПИиО-21</vt:lpstr>
      <vt:lpstr>Б-ППСН-21</vt:lpstr>
      <vt:lpstr>Б-Юр-21</vt:lpstr>
      <vt:lpstr>Б-Юр-22</vt:lpstr>
      <vt:lpstr>С-СПД-21</vt:lpstr>
      <vt:lpstr>С-ТмД-21</vt:lpstr>
      <vt:lpstr>С-ТмД-22</vt:lpstr>
      <vt:lpstr>Б-ПИиИЯ-31</vt:lpstr>
      <vt:lpstr>Б-ППСН-31</vt:lpstr>
      <vt:lpstr>Б-Юр-31</vt:lpstr>
      <vt:lpstr>С-СПД-31</vt:lpstr>
      <vt:lpstr>С-ТмД-31</vt:lpstr>
      <vt:lpstr>Б-ПИиИЯ-41</vt:lpstr>
      <vt:lpstr>Б-ППСН-41</vt:lpstr>
      <vt:lpstr>Б-Юр-41</vt:lpstr>
      <vt:lpstr>Б-Юр-42</vt:lpstr>
      <vt:lpstr>С-ТмД-41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ist</cp:lastModifiedBy>
  <dcterms:created xsi:type="dcterms:W3CDTF">2015-06-05T18:19:34Z</dcterms:created>
  <dcterms:modified xsi:type="dcterms:W3CDTF">2024-02-03T07:18:36Z</dcterms:modified>
</cp:coreProperties>
</file>