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075" windowHeight="8190" activeTab="18"/>
  </bookViews>
  <sheets>
    <sheet name="б11" sheetId="1" r:id="rId1"/>
    <sheet name="б41" sheetId="2" r:id="rId2"/>
    <sheet name="г41" sheetId="3" r:id="rId3"/>
    <sheet name="зк11" sheetId="4" r:id="rId4"/>
    <sheet name="зк21" sheetId="5" r:id="rId5"/>
    <sheet name="зк31" sheetId="6" r:id="rId6"/>
    <sheet name="пбх31" sheetId="7" r:id="rId7"/>
    <sheet name="пга11" sheetId="8" r:id="rId8"/>
    <sheet name="пга21" sheetId="9" r:id="rId9"/>
    <sheet name="пга31" sheetId="10" r:id="rId10"/>
    <sheet name="тб11" sheetId="11" r:id="rId11"/>
    <sheet name="тб21" sheetId="12" r:id="rId12"/>
    <sheet name="тб31" sheetId="13" r:id="rId13"/>
    <sheet name="тб41" sheetId="14" r:id="rId14"/>
    <sheet name="х11" sheetId="15" r:id="rId15"/>
    <sheet name="ха21" sheetId="16" r:id="rId16"/>
    <sheet name="ха41" sheetId="17" r:id="rId17"/>
    <sheet name="хф21" sheetId="18" r:id="rId18"/>
    <sheet name="хф41" sheetId="19" r:id="rId19"/>
  </sheets>
  <definedNames>
    <definedName name="Семестр">б41!$V$3</definedName>
  </definedNames>
  <calcPr calcId="145621" refMode="R1C1"/>
  <customWorkbookViews>
    <customWorkbookView name="Vosk9 - Личное представление" guid="{0114A630-D86D-4A8D-A49A-564159AB1EFF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3" i="19" l="1"/>
  <c r="E3" i="18"/>
  <c r="E3" i="17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C155" i="16"/>
  <c r="E3" i="16"/>
  <c r="J155" i="14"/>
  <c r="I155" i="14"/>
  <c r="H155" i="14"/>
  <c r="G155" i="14"/>
  <c r="F155" i="14"/>
  <c r="E155" i="14"/>
  <c r="D155" i="14"/>
  <c r="C155" i="14"/>
  <c r="E3" i="14"/>
  <c r="K155" i="13"/>
  <c r="J155" i="13"/>
  <c r="I155" i="13"/>
  <c r="H155" i="13"/>
  <c r="G155" i="13"/>
  <c r="F155" i="13"/>
  <c r="E155" i="13"/>
  <c r="D155" i="13"/>
  <c r="C155" i="13"/>
  <c r="E3" i="13"/>
  <c r="F3" i="12"/>
  <c r="AT30" i="10"/>
  <c r="AT29" i="10"/>
  <c r="AT28" i="10"/>
  <c r="AT27" i="10"/>
  <c r="AT26" i="10"/>
  <c r="AT25" i="10"/>
  <c r="AT24" i="10"/>
  <c r="AT23" i="10"/>
  <c r="AT22" i="10"/>
  <c r="AT21" i="10"/>
  <c r="AU20" i="10"/>
  <c r="AT20" i="10"/>
  <c r="AU19" i="10"/>
  <c r="AT19" i="10"/>
  <c r="AU18" i="10"/>
  <c r="AT18" i="10"/>
  <c r="AU17" i="10"/>
  <c r="AT17" i="10"/>
  <c r="AU16" i="10"/>
  <c r="AT16" i="10"/>
  <c r="AU15" i="10"/>
  <c r="AT15" i="10"/>
  <c r="AU14" i="10"/>
  <c r="AT14" i="10"/>
  <c r="AU13" i="10"/>
  <c r="AT13" i="10"/>
  <c r="AU12" i="10"/>
  <c r="AT12" i="10"/>
  <c r="AU11" i="10"/>
  <c r="AT11" i="10"/>
  <c r="AU10" i="10"/>
  <c r="AT10" i="10"/>
  <c r="AU9" i="10"/>
  <c r="AT9" i="10"/>
  <c r="AU8" i="10"/>
  <c r="AT8" i="10"/>
  <c r="AT4" i="10"/>
  <c r="F3" i="10"/>
  <c r="E3" i="9"/>
  <c r="M155" i="7"/>
  <c r="L155" i="7"/>
  <c r="K155" i="7"/>
  <c r="J155" i="7"/>
  <c r="I155" i="7"/>
  <c r="H155" i="7"/>
  <c r="G155" i="7"/>
  <c r="F155" i="7"/>
  <c r="E155" i="7"/>
  <c r="D155" i="7"/>
  <c r="C155" i="7"/>
  <c r="F3" i="7"/>
  <c r="O155" i="6"/>
  <c r="N155" i="6"/>
  <c r="M155" i="6"/>
  <c r="L155" i="6"/>
  <c r="J155" i="6"/>
  <c r="I155" i="6"/>
  <c r="G155" i="6"/>
  <c r="F155" i="6"/>
  <c r="E155" i="6"/>
  <c r="D155" i="6"/>
  <c r="C155" i="6"/>
  <c r="N3" i="6"/>
  <c r="C3" i="3"/>
  <c r="N155" i="2"/>
  <c r="M155" i="2"/>
  <c r="L155" i="2"/>
  <c r="K155" i="2"/>
  <c r="J155" i="2"/>
  <c r="I155" i="2"/>
  <c r="H155" i="2"/>
  <c r="G155" i="2"/>
  <c r="F155" i="2"/>
  <c r="E155" i="2"/>
  <c r="D155" i="2"/>
  <c r="C155" i="2"/>
  <c r="C3" i="2"/>
</calcChain>
</file>

<file path=xl/sharedStrings.xml><?xml version="1.0" encoding="utf-8"?>
<sst xmlns="http://schemas.openxmlformats.org/spreadsheetml/2006/main" count="2473" uniqueCount="695">
  <si>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</si>
  <si>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</si>
  <si>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</si>
  <si>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</si>
  <si>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</si>
  <si>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</si>
  <si>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</si>
  <si>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</si>
  <si>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</si>
  <si>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</si>
  <si>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</si>
  <si>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</si>
  <si>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</si>
  <si>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</si>
  <si>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</si>
  <si>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</si>
  <si>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</si>
  <si>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</si>
  <si>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</si>
  <si>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</si>
  <si>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</si>
  <si>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</si>
  <si>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</si>
  <si>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</si>
  <si>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</si>
  <si>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</si>
  <si>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</si>
  <si>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</si>
  <si>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Итоги сессии</t>
  </si>
  <si>
    <t>Год: 2018 - 2019</t>
  </si>
  <si>
    <t>Факультет: ИЕ</t>
  </si>
  <si>
    <t>Курс: 1</t>
  </si>
  <si>
    <t>180854</t>
  </si>
  <si>
    <t>180855</t>
  </si>
  <si>
    <t>180856</t>
  </si>
  <si>
    <t>180857</t>
  </si>
  <si>
    <t>180858</t>
  </si>
  <si>
    <t>180859</t>
  </si>
  <si>
    <t>180860</t>
  </si>
  <si>
    <t>180861</t>
  </si>
  <si>
    <t>180862</t>
  </si>
  <si>
    <t>180863</t>
  </si>
  <si>
    <t>180864</t>
  </si>
  <si>
    <t>180865</t>
  </si>
  <si>
    <t>180866</t>
  </si>
  <si>
    <t>180867</t>
  </si>
  <si>
    <t>180868</t>
  </si>
  <si>
    <t>180869</t>
  </si>
  <si>
    <t>180870</t>
  </si>
  <si>
    <t>180871</t>
  </si>
  <si>
    <t>180873</t>
  </si>
  <si>
    <t>180874</t>
  </si>
  <si>
    <t>180875</t>
  </si>
  <si>
    <t>180876</t>
  </si>
  <si>
    <t>180877</t>
  </si>
  <si>
    <t>180878</t>
  </si>
  <si>
    <t>180879</t>
  </si>
  <si>
    <t>180880</t>
  </si>
  <si>
    <t>180881</t>
  </si>
  <si>
    <t>Семестр 1</t>
  </si>
  <si>
    <t>Сессия: Зимняя</t>
  </si>
  <si>
    <t>Ботаника</t>
  </si>
  <si>
    <t>история</t>
  </si>
  <si>
    <t>Цитология</t>
  </si>
  <si>
    <t xml:space="preserve"> </t>
  </si>
  <si>
    <t>План: Учебный план 000002315 от 28.03.2018 11:16:32</t>
  </si>
  <si>
    <t>Гистология</t>
  </si>
  <si>
    <t>ИКТ</t>
  </si>
  <si>
    <t>Иностранный язык</t>
  </si>
  <si>
    <t>математика</t>
  </si>
  <si>
    <t>Основы экономических знаний</t>
  </si>
  <si>
    <t>Русский язык и культура речи</t>
  </si>
  <si>
    <t>Физическая культура и спорт</t>
  </si>
  <si>
    <t>Химия</t>
  </si>
  <si>
    <t>Сводная ведомость успеваемости студентов группы в семестре</t>
  </si>
  <si>
    <t>План: 06.03.01 Биология (биоэкология)_2015.plm.xml</t>
  </si>
  <si>
    <t>Год: 2018-2019</t>
  </si>
  <si>
    <t>Курс: 4</t>
  </si>
  <si>
    <t xml:space="preserve">Введение в биотехнологию - </t>
  </si>
  <si>
    <t xml:space="preserve">Генетика и эволюция - </t>
  </si>
  <si>
    <t xml:space="preserve">Основы биоэтики - </t>
  </si>
  <si>
    <t>Экономика - Мельниченко Т.Ю.</t>
  </si>
  <si>
    <t xml:space="preserve">Биоиндикация - </t>
  </si>
  <si>
    <t xml:space="preserve">Особо охраняемые природные территории - </t>
  </si>
  <si>
    <t>биоэкология</t>
  </si>
  <si>
    <t>Гидробиология - Телеганов А.А.</t>
  </si>
  <si>
    <t xml:space="preserve">Биоразнообразие - </t>
  </si>
  <si>
    <t>Биогеография - Константинов Е.Л.</t>
  </si>
  <si>
    <t xml:space="preserve">Прикладная экология - </t>
  </si>
  <si>
    <t xml:space="preserve">Экологическая экспертиза и мониторинг - </t>
  </si>
  <si>
    <t>150598</t>
  </si>
  <si>
    <t>50</t>
  </si>
  <si>
    <t>30</t>
  </si>
  <si>
    <t>40</t>
  </si>
  <si>
    <t>41</t>
  </si>
  <si>
    <t>140233</t>
  </si>
  <si>
    <t>34</t>
  </si>
  <si>
    <t>45</t>
  </si>
  <si>
    <t>43</t>
  </si>
  <si>
    <t>37</t>
  </si>
  <si>
    <t>46</t>
  </si>
  <si>
    <t>150600</t>
  </si>
  <si>
    <t>48</t>
  </si>
  <si>
    <t>33</t>
  </si>
  <si>
    <t>42</t>
  </si>
  <si>
    <t>150601</t>
  </si>
  <si>
    <t>32</t>
  </si>
  <si>
    <t>29</t>
  </si>
  <si>
    <t>150602</t>
  </si>
  <si>
    <t>49</t>
  </si>
  <si>
    <t>38</t>
  </si>
  <si>
    <t>150603</t>
  </si>
  <si>
    <t>31</t>
  </si>
  <si>
    <t>150605</t>
  </si>
  <si>
    <t>150606</t>
  </si>
  <si>
    <t>150607</t>
  </si>
  <si>
    <t>150608</t>
  </si>
  <si>
    <t>35</t>
  </si>
  <si>
    <t>150609</t>
  </si>
  <si>
    <t>150610</t>
  </si>
  <si>
    <t>150604</t>
  </si>
  <si>
    <t>150611</t>
  </si>
  <si>
    <t>150612</t>
  </si>
  <si>
    <t>47</t>
  </si>
  <si>
    <t>150613</t>
  </si>
  <si>
    <t>150614</t>
  </si>
  <si>
    <t>39</t>
  </si>
  <si>
    <t>150615</t>
  </si>
  <si>
    <t>150616</t>
  </si>
  <si>
    <t>150617</t>
  </si>
  <si>
    <t xml:space="preserve">Экономическая и социальная география мира - </t>
  </si>
  <si>
    <t>География религий - Везеничева А.А.</t>
  </si>
  <si>
    <t xml:space="preserve">Экономическое районирование России - </t>
  </si>
  <si>
    <t>Этногеография - Везеничева А.А.</t>
  </si>
  <si>
    <t xml:space="preserve">Проблемы регионального развития Центральной России - </t>
  </si>
  <si>
    <t xml:space="preserve">Международные территориальные споры - </t>
  </si>
  <si>
    <t xml:space="preserve">Топонимика - </t>
  </si>
  <si>
    <t>Стратегии регионального развития - Диесперова Ю.А.</t>
  </si>
  <si>
    <t>150641</t>
  </si>
  <si>
    <t>44</t>
  </si>
  <si>
    <t>150643</t>
  </si>
  <si>
    <t>150644</t>
  </si>
  <si>
    <t>150640</t>
  </si>
  <si>
    <t>150645</t>
  </si>
  <si>
    <t>150646</t>
  </si>
  <si>
    <t>150648</t>
  </si>
  <si>
    <t>План: Учебный план 000002318 от 28.03.2018 11:24:16</t>
  </si>
  <si>
    <t>Введение в профессию</t>
  </si>
  <si>
    <t xml:space="preserve">Общая геология </t>
  </si>
  <si>
    <t>История земельных отношений</t>
  </si>
  <si>
    <t>охрана труда</t>
  </si>
  <si>
    <t>математика - Трунтаева,Лошкарева</t>
  </si>
  <si>
    <t>картография</t>
  </si>
  <si>
    <t>180940</t>
  </si>
  <si>
    <t>180941</t>
  </si>
  <si>
    <t>180948</t>
  </si>
  <si>
    <t>180950</t>
  </si>
  <si>
    <t>180954</t>
  </si>
  <si>
    <t>180958</t>
  </si>
  <si>
    <t>План: Учебный план 000002319 от 28.03.2018 11:26:43</t>
  </si>
  <si>
    <t>Общая геология</t>
  </si>
  <si>
    <t>математика - Трунтаева, Лошкарева</t>
  </si>
  <si>
    <t>180939</t>
  </si>
  <si>
    <t>180942</t>
  </si>
  <si>
    <t>180943</t>
  </si>
  <si>
    <t>180944</t>
  </si>
  <si>
    <t>180945</t>
  </si>
  <si>
    <t>180946</t>
  </si>
  <si>
    <t>180947</t>
  </si>
  <si>
    <t>180949</t>
  </si>
  <si>
    <t>180951</t>
  </si>
  <si>
    <t>180952</t>
  </si>
  <si>
    <t>180953</t>
  </si>
  <si>
    <t>180955</t>
  </si>
  <si>
    <t>180956</t>
  </si>
  <si>
    <t>180957</t>
  </si>
  <si>
    <t>180959</t>
  </si>
  <si>
    <t>Группа: Б-ЗК 21</t>
  </si>
  <si>
    <t>Курс: 2</t>
  </si>
  <si>
    <t>Семестр 3</t>
  </si>
  <si>
    <t>План: Учебный план 000002243 от 30.11.2017 15:32:25</t>
  </si>
  <si>
    <t>Безопасность жизнедеятельности</t>
  </si>
  <si>
    <t>Методы и методология землеустройства</t>
  </si>
  <si>
    <t>культурология</t>
  </si>
  <si>
    <t>Экономическая география и регионалистика</t>
  </si>
  <si>
    <t>конструирование академического текста</t>
  </si>
  <si>
    <t>Компьютерная графика</t>
  </si>
  <si>
    <t>Логика</t>
  </si>
  <si>
    <t>Основы проектной деятельности 2</t>
  </si>
  <si>
    <t>Язык искусства (великие книги, великие фильмы, музыка, живопись)</t>
  </si>
  <si>
    <t>Экология в современном мире</t>
  </si>
  <si>
    <t>170547</t>
  </si>
  <si>
    <t>17051</t>
  </si>
  <si>
    <t>170555</t>
  </si>
  <si>
    <t>План: Учебный план 000000087 от 12.07.2017 14:57:40</t>
  </si>
  <si>
    <t>Логика - Зайцева Т.В.</t>
  </si>
  <si>
    <t>Язык искусства (великие книги, великие фильмы, музыка, живопись) - Марачева А.В.</t>
  </si>
  <si>
    <t>Экология в современном мире - Константинов, рогуленко</t>
  </si>
  <si>
    <t>170591</t>
  </si>
  <si>
    <t>170592</t>
  </si>
  <si>
    <t>170593</t>
  </si>
  <si>
    <t>170594</t>
  </si>
  <si>
    <t>170595</t>
  </si>
  <si>
    <t>32.8</t>
  </si>
  <si>
    <t>170596</t>
  </si>
  <si>
    <t>170597</t>
  </si>
  <si>
    <t>170598</t>
  </si>
  <si>
    <t>170599</t>
  </si>
  <si>
    <t>170600</t>
  </si>
  <si>
    <t>170601</t>
  </si>
  <si>
    <t>170602</t>
  </si>
  <si>
    <t>170603</t>
  </si>
  <si>
    <t>748484</t>
  </si>
  <si>
    <t>170604</t>
  </si>
  <si>
    <t>170605</t>
  </si>
  <si>
    <t>170606</t>
  </si>
  <si>
    <t>170607</t>
  </si>
  <si>
    <t>171625</t>
  </si>
  <si>
    <t>170608</t>
  </si>
  <si>
    <t>Группа: Б-ЗК 31</t>
  </si>
  <si>
    <t>План: 21.03.02 Землеустройство и кадастры _2016.plm.xml</t>
  </si>
  <si>
    <t>Курс: 3</t>
  </si>
  <si>
    <t xml:space="preserve">Прикладная геодезия - </t>
  </si>
  <si>
    <t xml:space="preserve">Профессиональная этика и этикет - </t>
  </si>
  <si>
    <t xml:space="preserve">Трудовое право - </t>
  </si>
  <si>
    <t xml:space="preserve">Современная политика России - </t>
  </si>
  <si>
    <t>кадастр застроенных территорий</t>
  </si>
  <si>
    <t>Маркетинг территорий - Костин И.В.</t>
  </si>
  <si>
    <t>Землеустроительный менеджмент - Рдина Е.А.</t>
  </si>
  <si>
    <t>Кадастр недвижимости</t>
  </si>
  <si>
    <t>физическая культура и спорт</t>
  </si>
  <si>
    <t xml:space="preserve">Типология объектов недвижимости - </t>
  </si>
  <si>
    <t>кадастр природных ресурсов</t>
  </si>
  <si>
    <t>Оценка кадастра недвижимости - Кривов А.В.</t>
  </si>
  <si>
    <t xml:space="preserve">Почвоведение и география почв - </t>
  </si>
  <si>
    <t>160826</t>
  </si>
  <si>
    <t>57</t>
  </si>
  <si>
    <t>0</t>
  </si>
  <si>
    <t>160827</t>
  </si>
  <si>
    <t>160828</t>
  </si>
  <si>
    <t>55</t>
  </si>
  <si>
    <t>36</t>
  </si>
  <si>
    <t>160810</t>
  </si>
  <si>
    <t>160829</t>
  </si>
  <si>
    <t>54</t>
  </si>
  <si>
    <t>160229</t>
  </si>
  <si>
    <t>160830</t>
  </si>
  <si>
    <t>160831</t>
  </si>
  <si>
    <t>160833</t>
  </si>
  <si>
    <t>160834</t>
  </si>
  <si>
    <t>160835</t>
  </si>
  <si>
    <t>62</t>
  </si>
  <si>
    <t>160836</t>
  </si>
  <si>
    <t>160837</t>
  </si>
  <si>
    <t>160838</t>
  </si>
  <si>
    <t>160240</t>
  </si>
  <si>
    <t>160841</t>
  </si>
  <si>
    <t>85</t>
  </si>
  <si>
    <t>160842</t>
  </si>
  <si>
    <t>160844</t>
  </si>
  <si>
    <t>Группа: Б-ПБХ 31</t>
  </si>
  <si>
    <t>План: 44.03.05 ПО (Биология и химия)_2016.plm.xml</t>
  </si>
  <si>
    <t xml:space="preserve">Культурология - </t>
  </si>
  <si>
    <t xml:space="preserve">Образовательное право - </t>
  </si>
  <si>
    <t>Социология - Уланова А.В.</t>
  </si>
  <si>
    <t xml:space="preserve">Управление образованием - </t>
  </si>
  <si>
    <t xml:space="preserve">Методика обучения химии - </t>
  </si>
  <si>
    <t xml:space="preserve">Элективные курсы по физической культуре и спорту - </t>
  </si>
  <si>
    <t xml:space="preserve">Психология - </t>
  </si>
  <si>
    <t xml:space="preserve">Органическая химия - </t>
  </si>
  <si>
    <t>Методика обучения биологии - Лисовская Л.П.</t>
  </si>
  <si>
    <t>160785</t>
  </si>
  <si>
    <t>63</t>
  </si>
  <si>
    <t>33,5</t>
  </si>
  <si>
    <t>34,3</t>
  </si>
  <si>
    <t>160787</t>
  </si>
  <si>
    <t>104</t>
  </si>
  <si>
    <t>25,5</t>
  </si>
  <si>
    <t>51</t>
  </si>
  <si>
    <t>160789</t>
  </si>
  <si>
    <t>53</t>
  </si>
  <si>
    <t>23,5</t>
  </si>
  <si>
    <t>49.8</t>
  </si>
  <si>
    <t>160790</t>
  </si>
  <si>
    <t>2,5</t>
  </si>
  <si>
    <t>160793</t>
  </si>
  <si>
    <t>96</t>
  </si>
  <si>
    <t>42,7</t>
  </si>
  <si>
    <t>160794</t>
  </si>
  <si>
    <t>86</t>
  </si>
  <si>
    <t>56,3</t>
  </si>
  <si>
    <t>160795</t>
  </si>
  <si>
    <t>28</t>
  </si>
  <si>
    <t>116</t>
  </si>
  <si>
    <t>60,3</t>
  </si>
  <si>
    <t>160796</t>
  </si>
  <si>
    <t>93</t>
  </si>
  <si>
    <t>38,5</t>
  </si>
  <si>
    <t>160798</t>
  </si>
  <si>
    <t>8,3</t>
  </si>
  <si>
    <t>160799</t>
  </si>
  <si>
    <t>142</t>
  </si>
  <si>
    <t>57,5</t>
  </si>
  <si>
    <t>160843</t>
  </si>
  <si>
    <t>1,7</t>
  </si>
  <si>
    <t>Группа: Б-ПГА 11</t>
  </si>
  <si>
    <t>План: Учебный план 000002321 от 28.03.2018 11:41:52</t>
  </si>
  <si>
    <t>Введение в географию</t>
  </si>
  <si>
    <t>Землеведение</t>
  </si>
  <si>
    <t>История географических открытий</t>
  </si>
  <si>
    <t>Основы права</t>
  </si>
  <si>
    <t>Русский язык и культура речи - Фомина Т.В.</t>
  </si>
  <si>
    <t>математика - Савотин А.И.</t>
  </si>
  <si>
    <t>Геология</t>
  </si>
  <si>
    <t>166647</t>
  </si>
  <si>
    <t>180915</t>
  </si>
  <si>
    <t>180916</t>
  </si>
  <si>
    <t>180917</t>
  </si>
  <si>
    <t>180918</t>
  </si>
  <si>
    <t>180919</t>
  </si>
  <si>
    <t>180920</t>
  </si>
  <si>
    <t>180921</t>
  </si>
  <si>
    <t>180922</t>
  </si>
  <si>
    <t>180923</t>
  </si>
  <si>
    <t>180924</t>
  </si>
  <si>
    <t>180925</t>
  </si>
  <si>
    <t>180926</t>
  </si>
  <si>
    <t>180927</t>
  </si>
  <si>
    <t>180928</t>
  </si>
  <si>
    <t>180929</t>
  </si>
  <si>
    <t>180930</t>
  </si>
  <si>
    <t>180931</t>
  </si>
  <si>
    <t>33.9</t>
  </si>
  <si>
    <t>180932</t>
  </si>
  <si>
    <t>180933</t>
  </si>
  <si>
    <t>180934</t>
  </si>
  <si>
    <t>180935</t>
  </si>
  <si>
    <t>180936</t>
  </si>
  <si>
    <t>180937</t>
  </si>
  <si>
    <t>180938</t>
  </si>
  <si>
    <t>Группа: Б-ПГА 21</t>
  </si>
  <si>
    <t>План: 44.03.05 ПО (Г+ИЯ)_2017.plm.xml</t>
  </si>
  <si>
    <t xml:space="preserve">Иностранный язык - </t>
  </si>
  <si>
    <t>Основы проектной деятельности 2 - Бурцева Т.А.</t>
  </si>
  <si>
    <t xml:space="preserve">Физическая культура и спорт - </t>
  </si>
  <si>
    <t xml:space="preserve">культурология (кр) - </t>
  </si>
  <si>
    <t>педагогика (кр) - Климова Н.И.</t>
  </si>
  <si>
    <t>география почв (кр) - Петровская Т.К.</t>
  </si>
  <si>
    <t>Экология в современном мире - Константинов, Рогуленко</t>
  </si>
  <si>
    <t xml:space="preserve">История географических открытий - </t>
  </si>
  <si>
    <t>Практический курс иностранного языка - Сазанец, Филиппова</t>
  </si>
  <si>
    <t xml:space="preserve">Безопасность жизнедеятельности - </t>
  </si>
  <si>
    <t xml:space="preserve">Геология - </t>
  </si>
  <si>
    <t xml:space="preserve">Картография с основами топографии - </t>
  </si>
  <si>
    <t>Нет</t>
  </si>
  <si>
    <t>Б1.Б</t>
  </si>
  <si>
    <t>Б1.В.1</t>
  </si>
  <si>
    <t>Б1.В.ОД</t>
  </si>
  <si>
    <t>Зимняя</t>
  </si>
  <si>
    <t>170001</t>
  </si>
  <si>
    <t xml:space="preserve">170540 </t>
  </si>
  <si>
    <t>170541</t>
  </si>
  <si>
    <t>27,5</t>
  </si>
  <si>
    <t>170542</t>
  </si>
  <si>
    <t>20,5</t>
  </si>
  <si>
    <t>170543</t>
  </si>
  <si>
    <t>40,5</t>
  </si>
  <si>
    <t>170544</t>
  </si>
  <si>
    <t>170545</t>
  </si>
  <si>
    <t>170546</t>
  </si>
  <si>
    <t>170550</t>
  </si>
  <si>
    <t>170548</t>
  </si>
  <si>
    <t>35,5</t>
  </si>
  <si>
    <t>170549</t>
  </si>
  <si>
    <t>29,5</t>
  </si>
  <si>
    <t>170552</t>
  </si>
  <si>
    <t>170554</t>
  </si>
  <si>
    <t>30,5</t>
  </si>
  <si>
    <t>170556</t>
  </si>
  <si>
    <t>170557</t>
  </si>
  <si>
    <t>39,4</t>
  </si>
  <si>
    <t>170558</t>
  </si>
  <si>
    <t>170559</t>
  </si>
  <si>
    <t>170560</t>
  </si>
  <si>
    <t>170561</t>
  </si>
  <si>
    <t>39,5</t>
  </si>
  <si>
    <t>170562</t>
  </si>
  <si>
    <t>Группа: Б-ПГА 31</t>
  </si>
  <si>
    <t>План: 44.03.05 ПО (География и английский)_2016.plm.xml</t>
  </si>
  <si>
    <t>Профессиональная этика и этикет - Уланова А.В.</t>
  </si>
  <si>
    <t>Социология - Уланова АВ.</t>
  </si>
  <si>
    <t xml:space="preserve">Практическая грамматика - </t>
  </si>
  <si>
    <t xml:space="preserve">Домашнее чтение - </t>
  </si>
  <si>
    <t xml:space="preserve">Методика обучения географии - </t>
  </si>
  <si>
    <t>Физическая география и ландшафты мира - Везеничева А.А.</t>
  </si>
  <si>
    <t xml:space="preserve">Практический курс английского языка - </t>
  </si>
  <si>
    <t>Средневзвешенный рейтинг</t>
  </si>
  <si>
    <t>страноведение</t>
  </si>
  <si>
    <t>160800</t>
  </si>
  <si>
    <t>43,5</t>
  </si>
  <si>
    <t>160801</t>
  </si>
  <si>
    <t>31,5</t>
  </si>
  <si>
    <t>36,8</t>
  </si>
  <si>
    <t>160802</t>
  </si>
  <si>
    <t>160803</t>
  </si>
  <si>
    <t>160804</t>
  </si>
  <si>
    <t>15,5</t>
  </si>
  <si>
    <t>5,8</t>
  </si>
  <si>
    <t>160805</t>
  </si>
  <si>
    <t>19,5</t>
  </si>
  <si>
    <t>22,2</t>
  </si>
  <si>
    <t>160806</t>
  </si>
  <si>
    <t>22,5</t>
  </si>
  <si>
    <t>40,7</t>
  </si>
  <si>
    <t>160808</t>
  </si>
  <si>
    <t>160809</t>
  </si>
  <si>
    <t>3,3</t>
  </si>
  <si>
    <t>160811</t>
  </si>
  <si>
    <t>24,5</t>
  </si>
  <si>
    <t>11,8</t>
  </si>
  <si>
    <t>160812</t>
  </si>
  <si>
    <t>40,8</t>
  </si>
  <si>
    <t>160813</t>
  </si>
  <si>
    <t>51,3</t>
  </si>
  <si>
    <t>160814</t>
  </si>
  <si>
    <t>17,5</t>
  </si>
  <si>
    <t>5,83</t>
  </si>
  <si>
    <t>160815</t>
  </si>
  <si>
    <t>31,8</t>
  </si>
  <si>
    <t>продолжается в следующем семестре, КТ1 в конце семестра</t>
  </si>
  <si>
    <t>160816</t>
  </si>
  <si>
    <t>160817</t>
  </si>
  <si>
    <t>23,8</t>
  </si>
  <si>
    <t>160818</t>
  </si>
  <si>
    <t>160819</t>
  </si>
  <si>
    <t>160820</t>
  </si>
  <si>
    <t>28,5</t>
  </si>
  <si>
    <t>45,8</t>
  </si>
  <si>
    <t>160821</t>
  </si>
  <si>
    <t>8,33</t>
  </si>
  <si>
    <t>160822</t>
  </si>
  <si>
    <t>26,5</t>
  </si>
  <si>
    <t>35,3</t>
  </si>
  <si>
    <t>160824</t>
  </si>
  <si>
    <t>23,3</t>
  </si>
  <si>
    <t>160825</t>
  </si>
  <si>
    <t>14,3</t>
  </si>
  <si>
    <t>Группа: Б-ТБ 11</t>
  </si>
  <si>
    <t>План: Учебный план 000002316 от 28.03.2018 11:19:07</t>
  </si>
  <si>
    <t>Экология</t>
  </si>
  <si>
    <t>Охрана труда - Кузьмичев В.Е.</t>
  </si>
  <si>
    <t>180961</t>
  </si>
  <si>
    <t>180962</t>
  </si>
  <si>
    <t>180963</t>
  </si>
  <si>
    <t>180965</t>
  </si>
  <si>
    <t>180966</t>
  </si>
  <si>
    <t>180967</t>
  </si>
  <si>
    <t>180968</t>
  </si>
  <si>
    <t>180970</t>
  </si>
  <si>
    <t>180971</t>
  </si>
  <si>
    <t>180974</t>
  </si>
  <si>
    <t>План: Учебный план 000002317 от 28.03.2018 11:22:06</t>
  </si>
  <si>
    <t>Охрана труда</t>
  </si>
  <si>
    <t>180960</t>
  </si>
  <si>
    <t>180964</t>
  </si>
  <si>
    <t>180969</t>
  </si>
  <si>
    <t>180972</t>
  </si>
  <si>
    <t>180973</t>
  </si>
  <si>
    <t>Группа: Б-ТБ 21</t>
  </si>
  <si>
    <t>План: 20.03.01 Техносферная безопасность_2017.plm.xml</t>
  </si>
  <si>
    <t>Язык искусства (великие книги, великие фильмы, музыка, живопись) - Марачева В.А.</t>
  </si>
  <si>
    <t>логика - Зайцева Т.В.</t>
  </si>
  <si>
    <t>математические структуры и обработка данных - Савоськина, Кряжева</t>
  </si>
  <si>
    <t>Конструирование академического текста</t>
  </si>
  <si>
    <t>электроника и электротехника - Сережкин Л.Н.</t>
  </si>
  <si>
    <t xml:space="preserve">Теплофизика - </t>
  </si>
  <si>
    <t xml:space="preserve">Метрология, стандартизация и сертификация - </t>
  </si>
  <si>
    <t xml:space="preserve">Материально-техническое обеспечение - </t>
  </si>
  <si>
    <t>170698</t>
  </si>
  <si>
    <t>70</t>
  </si>
  <si>
    <t>160845</t>
  </si>
  <si>
    <t>160846</t>
  </si>
  <si>
    <t>170699</t>
  </si>
  <si>
    <t>10,7</t>
  </si>
  <si>
    <t>80</t>
  </si>
  <si>
    <t>170700</t>
  </si>
  <si>
    <t>30,3</t>
  </si>
  <si>
    <t>58</t>
  </si>
  <si>
    <t>170701</t>
  </si>
  <si>
    <t>60</t>
  </si>
  <si>
    <t>41,5</t>
  </si>
  <si>
    <t>170702</t>
  </si>
  <si>
    <t>12,5</t>
  </si>
  <si>
    <t>170703</t>
  </si>
  <si>
    <t>170704</t>
  </si>
  <si>
    <t>170705</t>
  </si>
  <si>
    <t>64</t>
  </si>
  <si>
    <t>59</t>
  </si>
  <si>
    <t>170706</t>
  </si>
  <si>
    <t>13,5</t>
  </si>
  <si>
    <t>52</t>
  </si>
  <si>
    <t>160856</t>
  </si>
  <si>
    <t>10,2</t>
  </si>
  <si>
    <t>170707</t>
  </si>
  <si>
    <t>27,3</t>
  </si>
  <si>
    <t>61</t>
  </si>
  <si>
    <t>170708</t>
  </si>
  <si>
    <t>17,2</t>
  </si>
  <si>
    <t>170709</t>
  </si>
  <si>
    <t>28,7</t>
  </si>
  <si>
    <t>170710</t>
  </si>
  <si>
    <t>170711</t>
  </si>
  <si>
    <t>91</t>
  </si>
  <si>
    <t>170712</t>
  </si>
  <si>
    <t>170713</t>
  </si>
  <si>
    <t>32,3</t>
  </si>
  <si>
    <t>95</t>
  </si>
  <si>
    <t>Группа: Б-ТБ 31</t>
  </si>
  <si>
    <t>Культурология - Дронов А.И.</t>
  </si>
  <si>
    <t>Профессиональная этика и этикет - Казакова А.Ю.</t>
  </si>
  <si>
    <t>Трудовое право - Кац Д.А.</t>
  </si>
  <si>
    <t xml:space="preserve">Политология - </t>
  </si>
  <si>
    <t xml:space="preserve">Психологическая устойчивость в чрезвычайных ситуациях - </t>
  </si>
  <si>
    <t xml:space="preserve">Механика - </t>
  </si>
  <si>
    <t>160848</t>
  </si>
  <si>
    <t>160849</t>
  </si>
  <si>
    <t>76</t>
  </si>
  <si>
    <t>75</t>
  </si>
  <si>
    <t>160852</t>
  </si>
  <si>
    <t>160854</t>
  </si>
  <si>
    <t>160855</t>
  </si>
  <si>
    <t>67</t>
  </si>
  <si>
    <t>160857</t>
  </si>
  <si>
    <t>87</t>
  </si>
  <si>
    <t>160858</t>
  </si>
  <si>
    <t>89</t>
  </si>
  <si>
    <t>160859</t>
  </si>
  <si>
    <t>65</t>
  </si>
  <si>
    <t>160860</t>
  </si>
  <si>
    <t>160861</t>
  </si>
  <si>
    <t>160862</t>
  </si>
  <si>
    <t>79</t>
  </si>
  <si>
    <t>Группа: Б-ТБ41</t>
  </si>
  <si>
    <t>Альпинистско-спасательные работы - Кузнецов Д.А.</t>
  </si>
  <si>
    <t>Основы медицинских знаний - Магомедов Р.А.</t>
  </si>
  <si>
    <t>предупреждение и ликвидация последствий дорожно-транспортных происшествий - Кузнецов Д.А.</t>
  </si>
  <si>
    <t xml:space="preserve">Безопасность спасательных работ - </t>
  </si>
  <si>
    <t>Безопасный отдых и туризм - Зубарев А.Е.</t>
  </si>
  <si>
    <t>Психологическая устойчивость в чрезвычайных ситуациях - Столярова В.А.</t>
  </si>
  <si>
    <t>Опасные природные процессы - Кузьмичев В.Е.</t>
  </si>
  <si>
    <t>Инженерная защита населения и территорий - Коненков Р.Б.</t>
  </si>
  <si>
    <t>150650</t>
  </si>
  <si>
    <t>82</t>
  </si>
  <si>
    <t>130378</t>
  </si>
  <si>
    <t>78</t>
  </si>
  <si>
    <t>150651</t>
  </si>
  <si>
    <t>150652</t>
  </si>
  <si>
    <t>150655</t>
  </si>
  <si>
    <t>150657</t>
  </si>
  <si>
    <t>150658</t>
  </si>
  <si>
    <t>150659</t>
  </si>
  <si>
    <t>150660</t>
  </si>
  <si>
    <t>160934</t>
  </si>
  <si>
    <t>150662</t>
  </si>
  <si>
    <t>150663</t>
  </si>
  <si>
    <t>84</t>
  </si>
  <si>
    <t>150664</t>
  </si>
  <si>
    <t>150665</t>
  </si>
  <si>
    <t>150667</t>
  </si>
  <si>
    <t>150668</t>
  </si>
  <si>
    <t>140293</t>
  </si>
  <si>
    <t>150669</t>
  </si>
  <si>
    <t>150670</t>
  </si>
  <si>
    <t>150671</t>
  </si>
  <si>
    <t>150672</t>
  </si>
  <si>
    <t>Группа: Б-Х 11</t>
  </si>
  <si>
    <t>План: Учебный план 000002314 от 28.03.2018 10:54:30</t>
  </si>
  <si>
    <t>Общая химия</t>
  </si>
  <si>
    <t>Техника химического эксперимента</t>
  </si>
  <si>
    <t>Русский язык и культура речи - Иванов В.А.</t>
  </si>
  <si>
    <t>Физика в профессиональной деятельности</t>
  </si>
  <si>
    <t>180882</t>
  </si>
  <si>
    <t>180883</t>
  </si>
  <si>
    <t>180884</t>
  </si>
  <si>
    <t>180885</t>
  </si>
  <si>
    <t>180886</t>
  </si>
  <si>
    <t>180887</t>
  </si>
  <si>
    <t>180888</t>
  </si>
  <si>
    <t>180889</t>
  </si>
  <si>
    <t>180890</t>
  </si>
  <si>
    <t>180892</t>
  </si>
  <si>
    <t>180893</t>
  </si>
  <si>
    <t>180894</t>
  </si>
  <si>
    <t>180895</t>
  </si>
  <si>
    <t>180896</t>
  </si>
  <si>
    <t>180897</t>
  </si>
  <si>
    <t>180898</t>
  </si>
  <si>
    <t>180899</t>
  </si>
  <si>
    <t>180901</t>
  </si>
  <si>
    <t>180900</t>
  </si>
  <si>
    <t>180902</t>
  </si>
  <si>
    <t>180903</t>
  </si>
  <si>
    <t>180904</t>
  </si>
  <si>
    <t>180905</t>
  </si>
  <si>
    <t>180906</t>
  </si>
  <si>
    <t>180907</t>
  </si>
  <si>
    <t>180908</t>
  </si>
  <si>
    <t>180909</t>
  </si>
  <si>
    <t>180910</t>
  </si>
  <si>
    <t>180911</t>
  </si>
  <si>
    <t>180912</t>
  </si>
  <si>
    <t>180913</t>
  </si>
  <si>
    <t>Группа: Б-ХА 21</t>
  </si>
  <si>
    <t>План: 04.03.01 Химия (аналит.)_2017.plm.xml</t>
  </si>
  <si>
    <t xml:space="preserve">Физика - </t>
  </si>
  <si>
    <t>конструирование акадаемического текста (кр) - Новикова Е.А.</t>
  </si>
  <si>
    <t>Математика в профессиональной деятельности - Савотин А.И.</t>
  </si>
  <si>
    <t xml:space="preserve">170563 </t>
  </si>
  <si>
    <t>29,9</t>
  </si>
  <si>
    <t>170564</t>
  </si>
  <si>
    <t>31,2</t>
  </si>
  <si>
    <t>170566</t>
  </si>
  <si>
    <t>170567</t>
  </si>
  <si>
    <t>33,2</t>
  </si>
  <si>
    <t>170569</t>
  </si>
  <si>
    <t>170570</t>
  </si>
  <si>
    <t>33,7</t>
  </si>
  <si>
    <t>170575</t>
  </si>
  <si>
    <t>33,3</t>
  </si>
  <si>
    <t>170578</t>
  </si>
  <si>
    <t>32,7</t>
  </si>
  <si>
    <t>170579</t>
  </si>
  <si>
    <t>170581</t>
  </si>
  <si>
    <t>-21</t>
  </si>
  <si>
    <t>170582</t>
  </si>
  <si>
    <t>28,2</t>
  </si>
  <si>
    <t>170583</t>
  </si>
  <si>
    <t>Группа: Б-ХА41</t>
  </si>
  <si>
    <t xml:space="preserve">Геохимия - </t>
  </si>
  <si>
    <t xml:space="preserve">Методы молекулярной спектроскопии - </t>
  </si>
  <si>
    <t xml:space="preserve">Методы атомной спектроскопии - </t>
  </si>
  <si>
    <t xml:space="preserve">Анализ реальных объектов - </t>
  </si>
  <si>
    <t xml:space="preserve">высокомолекулярные соединения - </t>
  </si>
  <si>
    <t xml:space="preserve">химическая технология - </t>
  </si>
  <si>
    <t xml:space="preserve">химические основы биологических процессов - </t>
  </si>
  <si>
    <t>химия окружающей среды</t>
  </si>
  <si>
    <t>150620</t>
  </si>
  <si>
    <t>150621</t>
  </si>
  <si>
    <t>150627</t>
  </si>
  <si>
    <t>150631</t>
  </si>
  <si>
    <t>150633</t>
  </si>
  <si>
    <t>68</t>
  </si>
  <si>
    <t>150634</t>
  </si>
  <si>
    <t>150635</t>
  </si>
  <si>
    <t>66</t>
  </si>
  <si>
    <t>150636</t>
  </si>
  <si>
    <t>69</t>
  </si>
  <si>
    <t>150639</t>
  </si>
  <si>
    <t>Группа: Б-ХФ 21</t>
  </si>
  <si>
    <t>План: 04.03.01 Химия (фарм.)_2017.plm.xml</t>
  </si>
  <si>
    <t>конструирование академического текста (кр) - Новиова Е.А.</t>
  </si>
  <si>
    <t>170565</t>
  </si>
  <si>
    <t>26,7</t>
  </si>
  <si>
    <t>170568</t>
  </si>
  <si>
    <t>170571</t>
  </si>
  <si>
    <t>21,8</t>
  </si>
  <si>
    <t>-1</t>
  </si>
  <si>
    <t>170572</t>
  </si>
  <si>
    <t>12,3</t>
  </si>
  <si>
    <t>170574</t>
  </si>
  <si>
    <t>170576</t>
  </si>
  <si>
    <t>170580</t>
  </si>
  <si>
    <t>170584</t>
  </si>
  <si>
    <t>21,5</t>
  </si>
  <si>
    <t>170585</t>
  </si>
  <si>
    <t>11,5</t>
  </si>
  <si>
    <t>170586</t>
  </si>
  <si>
    <t>170587</t>
  </si>
  <si>
    <t>170589</t>
  </si>
  <si>
    <t>170590</t>
  </si>
  <si>
    <t>7,5</t>
  </si>
  <si>
    <t>-5</t>
  </si>
  <si>
    <t>Группа: Б-ХФ41</t>
  </si>
  <si>
    <t xml:space="preserve">Контроль качества лекарственных средств - </t>
  </si>
  <si>
    <t xml:space="preserve">Химия окружающей среды - </t>
  </si>
  <si>
    <t xml:space="preserve">Технология лекарственных средств - </t>
  </si>
  <si>
    <t xml:space="preserve">Механизм действия лекарственных средств - </t>
  </si>
  <si>
    <t>150623</t>
  </si>
  <si>
    <t>150624</t>
  </si>
  <si>
    <t>150625</t>
  </si>
  <si>
    <t>150626</t>
  </si>
  <si>
    <t>150629</t>
  </si>
  <si>
    <t>150630</t>
  </si>
  <si>
    <t>150632</t>
  </si>
  <si>
    <t>150638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</si>
</sst>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u/>
      <sz val="8"/>
      <name val="Arial Cyr"/>
    </font>
    <font>
      <sz val="8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b/>
      <u/>
      <sz val="8"/>
      <name val="Arial Cyr"/>
      <charset val="204"/>
    </font>
    <font>
      <b/>
      <sz val="8"/>
      <color indexed="20"/>
      <name val="Arial Cyr"/>
      <charset val="204"/>
    </font>
    <font>
      <sz val="8"/>
      <color indexed="20"/>
      <name val="Arial Cyr"/>
      <charset val="204"/>
    </font>
    <font>
      <sz val="8"/>
      <color indexed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auto="1"/>
      </patternFill>
    </fill>
    <fill>
      <patternFill patternType="solid">
        <fgColor rgb="FFFFFFCC"/>
        <bgColor auto="1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49" fontId="5" fillId="6" borderId="11" xfId="0" applyNumberFormat="1" applyFont="1" applyFill="1" applyBorder="1" applyAlignment="1">
      <alignment horizontal="center"/>
    </xf>
    <xf numFmtId="49" fontId="5" fillId="7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/>
    <xf numFmtId="0" fontId="4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6" borderId="11" xfId="0" applyNumberFormat="1" applyFont="1" applyFill="1" applyBorder="1" applyAlignment="1">
      <alignment horizontal="center"/>
    </xf>
    <xf numFmtId="2" fontId="5" fillId="0" borderId="0" xfId="0" applyNumberFormat="1" applyFont="1"/>
    <xf numFmtId="14" fontId="9" fillId="0" borderId="0" xfId="0" applyNumberFormat="1" applyFont="1"/>
    <xf numFmtId="0" fontId="4" fillId="2" borderId="19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164" fontId="4" fillId="0" borderId="20" xfId="0" applyNumberFormat="1" applyFont="1" applyBorder="1"/>
    <xf numFmtId="14" fontId="4" fillId="0" borderId="20" xfId="0" applyNumberFormat="1" applyFont="1" applyBorder="1" applyAlignment="1">
      <alignment horizontal="center"/>
    </xf>
    <xf numFmtId="164" fontId="5" fillId="0" borderId="20" xfId="0" applyNumberFormat="1" applyFont="1" applyBorder="1"/>
    <xf numFmtId="14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textRotation="90" wrapText="1"/>
    </xf>
    <xf numFmtId="1" fontId="4" fillId="0" borderId="11" xfId="0" applyNumberFormat="1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6CEBAF3-07B7-42D7-8C86-CDEC72805FB1}" diskRevisions="1" revisionId="5813" version="2">
  <header guid="{9575B73D-9BAC-4DFE-AD3F-EC652030C648}" dateTime="2018-11-26T13:00:17" maxSheetId="4" userName="Vosk9" r:id="rId1">
    <sheetIdMap count="3">
      <sheetId val="1"/>
      <sheetId val="2"/>
      <sheetId val="3"/>
    </sheetIdMap>
  </header>
  <header guid="{B6CEBAF3-07B7-42D7-8C86-CDEC72805FB1}" dateTime="2018-11-26T15:55:38" maxSheetId="20" userName="Vosk9" r:id="rId2" minRId="1" maxRId="58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0">
    <dxf>
      <alignment horizontal="left" vertical="top" readingOrder="0"/>
    </dxf>
  </rfmt>
  <rcc rId="1" sId="1" odxf="1" dxf="1">
    <nc r="B1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" sqref="C1" start="0" length="0">
    <dxf>
      <alignment horizontal="left" vertical="top" readingOrder="0"/>
    </dxf>
  </rfmt>
  <rfmt sheetId="1" sqref="D1" start="0" length="0">
    <dxf>
      <alignment horizontal="left" vertical="top" readingOrder="0"/>
    </dxf>
  </rfmt>
  <rfmt sheetId="1" sqref="E1" start="0" length="0">
    <dxf>
      <alignment horizontal="left" vertical="top" readingOrder="0"/>
    </dxf>
  </rfmt>
  <rfmt sheetId="1" sqref="F1" start="0" length="0">
    <dxf>
      <alignment horizontal="left" vertical="top" readingOrder="0"/>
    </dxf>
  </rfmt>
  <rfmt sheetId="1" sqref="G1" start="0" length="0">
    <dxf>
      <alignment horizontal="left" vertical="top" readingOrder="0"/>
    </dxf>
  </rfmt>
  <rfmt sheetId="1" sqref="H1" start="0" length="0">
    <dxf>
      <alignment horizontal="left" vertical="top" readingOrder="0"/>
    </dxf>
  </rfmt>
  <rfmt sheetId="1" sqref="I1" start="0" length="0">
    <dxf>
      <alignment horizontal="left" vertical="top" readingOrder="0"/>
    </dxf>
  </rfmt>
  <rfmt sheetId="1" sqref="J1" start="0" length="0">
    <dxf>
      <alignment horizontal="left" vertical="top" readingOrder="0"/>
    </dxf>
  </rfmt>
  <rfmt sheetId="1" sqref="K1" start="0" length="0">
    <dxf>
      <alignment horizontal="left" vertical="top" readingOrder="0"/>
    </dxf>
  </rfmt>
  <rfmt sheetId="1" sqref="L1" start="0" length="0">
    <dxf>
      <alignment horizontal="left" vertical="top" readingOrder="0"/>
    </dxf>
  </rfmt>
  <rfmt sheetId="1" sqref="M1" start="0" length="0">
    <dxf>
      <alignment horizontal="left" vertical="top" readingOrder="0"/>
    </dxf>
  </rfmt>
  <rfmt sheetId="1" sqref="N1" start="0" length="0">
    <dxf>
      <alignment horizontal="left" vertical="top" readingOrder="0"/>
    </dxf>
  </rfmt>
  <rfmt sheetId="1" sqref="O1" start="0" length="0">
    <dxf>
      <alignment horizontal="left" vertical="top" readingOrder="0"/>
    </dxf>
  </rfmt>
  <rfmt sheetId="1" sqref="A2" start="0" length="0">
    <dxf>
      <alignment horizontal="left" vertical="top" readingOrder="0"/>
    </dxf>
  </rfmt>
  <rfmt sheetId="1" sqref="B2" start="0" length="0">
    <dxf>
      <alignment horizontal="left" vertical="top" readingOrder="0"/>
    </dxf>
  </rfmt>
  <rfmt sheetId="1" sqref="C2" start="0" length="0">
    <dxf>
      <alignment horizontal="left" vertical="top" readingOrder="0"/>
    </dxf>
  </rfmt>
  <rfmt sheetId="1" sqref="D2" start="0" length="0">
    <dxf>
      <alignment horizontal="left" vertical="top" readingOrder="0"/>
    </dxf>
  </rfmt>
  <rfmt sheetId="1" sqref="E2" start="0" length="0">
    <dxf>
      <alignment horizontal="left" vertical="top" readingOrder="0"/>
    </dxf>
  </rfmt>
  <rfmt sheetId="1" sqref="F2" start="0" length="0">
    <dxf>
      <alignment horizontal="left" vertical="top" readingOrder="0"/>
    </dxf>
  </rfmt>
  <rfmt sheetId="1" sqref="G2" start="0" length="0">
    <dxf>
      <alignment horizontal="left" vertical="top" readingOrder="0"/>
    </dxf>
  </rfmt>
  <rfmt sheetId="1" sqref="H2" start="0" length="0">
    <dxf>
      <alignment horizontal="left" vertical="top" readingOrder="0"/>
    </dxf>
  </rfmt>
  <rfmt sheetId="1" sqref="I2" start="0" length="0">
    <dxf>
      <alignment horizontal="left" vertical="top" readingOrder="0"/>
    </dxf>
  </rfmt>
  <rfmt sheetId="1" sqref="J2" start="0" length="0">
    <dxf>
      <alignment horizontal="left" vertical="top" readingOrder="0"/>
    </dxf>
  </rfmt>
  <rfmt sheetId="1" sqref="K2" start="0" length="0">
    <dxf>
      <alignment horizontal="left" vertical="top" readingOrder="0"/>
    </dxf>
  </rfmt>
  <rfmt sheetId="1" sqref="L2" start="0" length="0">
    <dxf>
      <alignment horizontal="left" vertical="top" readingOrder="0"/>
    </dxf>
  </rfmt>
  <rfmt sheetId="1" sqref="M2" start="0" length="0">
    <dxf>
      <alignment horizontal="left" vertical="top" readingOrder="0"/>
    </dxf>
  </rfmt>
  <rfmt sheetId="1" sqref="N2" start="0" length="0">
    <dxf>
      <alignment horizontal="left" vertical="top" readingOrder="0"/>
    </dxf>
  </rfmt>
  <rfmt sheetId="1" sqref="O2" start="0" length="0">
    <dxf>
      <alignment horizontal="left" vertical="top" readingOrder="0"/>
    </dxf>
  </rfmt>
  <rfmt sheetId="1" sqref="A3" start="0" length="0">
    <dxf>
      <alignment horizontal="left" vertical="top" readingOrder="0"/>
    </dxf>
  </rfmt>
  <rcc rId="2" sId="1" odxf="1" dxf="1">
    <nc r="B3" t="inlineStr">
      <is>
        <t>Группа: Б-Б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3" sId="1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1" sqref="D3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4" sId="1" odxf="1" dxf="1">
    <nc r="E3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" sqref="F3" start="0" length="0">
    <dxf>
      <alignment horizontal="left" vertical="top" readingOrder="0"/>
    </dxf>
  </rfmt>
  <rfmt sheetId="1" sqref="G3" start="0" length="0">
    <dxf>
      <alignment horizontal="left" vertical="top" readingOrder="0"/>
    </dxf>
  </rfmt>
  <rcc rId="5" sId="1" odxf="1" dxf="1">
    <nc r="H3" t="inlineStr">
      <is>
        <t>План: Учебный план 000002315 от 28.03.2018 11:16:32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" sqref="I3" start="0" length="0">
    <dxf>
      <alignment horizontal="left" vertical="top" readingOrder="0"/>
    </dxf>
  </rfmt>
  <rfmt sheetId="1" sqref="J3" start="0" length="0">
    <dxf>
      <alignment horizontal="left" vertical="top" readingOrder="0"/>
    </dxf>
  </rfmt>
  <rfmt sheetId="1" sqref="K3" start="0" length="0">
    <dxf>
      <alignment horizontal="left" vertical="top" readingOrder="0"/>
    </dxf>
  </rfmt>
  <rfmt sheetId="1" sqref="L3" start="0" length="0">
    <dxf>
      <alignment horizontal="left" vertical="top" readingOrder="0"/>
    </dxf>
  </rfmt>
  <rfmt sheetId="1" sqref="M3" start="0" length="0">
    <dxf>
      <alignment horizontal="left" vertical="top" readingOrder="0"/>
    </dxf>
  </rfmt>
  <rfmt sheetId="1" sqref="N3" start="0" length="0">
    <dxf>
      <alignment horizontal="left" vertical="top" readingOrder="0"/>
    </dxf>
  </rfmt>
  <rfmt sheetId="1" sqref="O3" start="0" length="0">
    <dxf>
      <alignment horizontal="left" vertical="top" readingOrder="0"/>
    </dxf>
  </rfmt>
  <rfmt sheetId="1" sqref="A4" start="0" length="0">
    <dxf>
      <alignment horizontal="left" vertical="top" readingOrder="0"/>
    </dxf>
  </rfmt>
  <rcc rId="6" sId="1" odxf="1" dxf="1">
    <nc r="B4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7" sId="1" odxf="1" dxf="1">
    <nc r="C4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1" sqref="D4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8" sId="1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" sqref="F4" start="0" length="0">
    <dxf>
      <alignment horizontal="left" vertical="top" readingOrder="0"/>
    </dxf>
  </rfmt>
  <rfmt sheetId="1" sqref="G4" start="0" length="0">
    <dxf>
      <alignment horizontal="left" vertical="top" readingOrder="0"/>
    </dxf>
  </rfmt>
  <rfmt sheetId="1" sqref="H4" start="0" length="0">
    <dxf>
      <alignment horizontal="left" vertical="top" readingOrder="0"/>
    </dxf>
  </rfmt>
  <rfmt sheetId="1" sqref="I4" start="0" length="0">
    <dxf>
      <alignment horizontal="left" vertical="top" readingOrder="0"/>
    </dxf>
  </rfmt>
  <rfmt sheetId="1" sqref="J4" start="0" length="0">
    <dxf>
      <alignment horizontal="left" vertical="top" readingOrder="0"/>
    </dxf>
  </rfmt>
  <rfmt sheetId="1" sqref="K4" start="0" length="0">
    <dxf>
      <alignment horizontal="left" vertical="top" readingOrder="0"/>
    </dxf>
  </rfmt>
  <rfmt sheetId="1" sqref="L4" start="0" length="0">
    <dxf>
      <alignment horizontal="left" vertical="top" readingOrder="0"/>
    </dxf>
  </rfmt>
  <rfmt sheetId="1" sqref="M4" start="0" length="0">
    <dxf>
      <alignment horizontal="left" vertical="top" readingOrder="0"/>
    </dxf>
  </rfmt>
  <rfmt sheetId="1" sqref="N4" start="0" length="0">
    <dxf>
      <alignment horizontal="left" vertical="top" readingOrder="0"/>
    </dxf>
  </rfmt>
  <rfmt sheetId="1" sqref="O4" start="0" length="0">
    <dxf>
      <alignment horizontal="left" vertical="top" readingOrder="0"/>
    </dxf>
  </rfmt>
  <rcc rId="9" sId="1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rgb="FF000000"/>
        </left>
        <top style="medium">
          <color rgb="FF000000"/>
        </top>
      </border>
    </ndxf>
  </rcc>
  <rcc rId="10" sId="1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1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11" sId="1" odxf="1" dxf="1">
    <nc r="E5" t="inlineStr">
      <is>
        <t>Ботаника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2" sId="1" odxf="1" dxf="1">
    <nc r="F5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" sId="1" odxf="1" dxf="1">
    <nc r="G5" t="inlineStr">
      <is>
        <t>Цитология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" sId="1" odxf="1" dxf="1">
    <nc r="H5" t="inlineStr">
      <is>
        <t>Гистология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5" sId="1" odxf="1" dxf="1">
    <nc r="I5" t="inlineStr">
      <is>
        <t>ИКТ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6" sId="1" odxf="1" dxf="1">
    <nc r="J5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7" sId="1" odxf="1" dxf="1">
    <nc r="K5" t="inlineStr">
      <is>
        <t>математика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8" sId="1" odxf="1" dxf="1">
    <nc r="L5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9" sId="1" odxf="1" dxf="1">
    <nc r="M5" t="inlineStr">
      <is>
        <t>Русский язык и культура речи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0" sId="1" odxf="1" dxf="1">
    <nc r="N5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1" sId="1" odxf="1" dxf="1">
    <nc r="O5" t="inlineStr">
      <is>
        <t>Химия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</border>
    </dxf>
  </rfmt>
  <rcc rId="22" sId="1" odxf="1" dxf="1">
    <nc r="B6" t="inlineStr">
      <is>
        <t>максимум на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3" sId="1" odxf="1" dxf="1">
    <nc r="E6">
      <v>45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" sId="1" odxf="1" dxf="1">
    <nc r="F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" sId="1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" sId="1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" sId="1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" sId="1" odxf="1" dxf="1">
    <nc r="J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" sId="1" odxf="1" dxf="1">
    <nc r="K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" sId="1" odxf="1" dxf="1">
    <nc r="L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" sId="1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" sId="1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" sId="1" odxf="1" dxf="1">
    <nc r="O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" sId="1" odxf="1" dxf="1">
    <nc r="A7" t="inlineStr">
      <is>
        <t>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" sId="1" odxf="1" dxf="1">
    <nc r="B7" t="inlineStr">
      <is>
        <t>Алешина М.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" sId="1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" sId="1" odxf="1" dxf="1">
    <nc r="D7" t="inlineStr">
      <is>
        <t>180854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" sId="1" odxf="1" dxf="1">
    <nc r="E7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" sId="1" odxf="1" dxf="1">
    <nc r="F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" sId="1" odxf="1" dxf="1">
    <nc r="G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" sId="1" odxf="1" dxf="1">
    <nc r="H7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" sId="1" odxf="1" dxf="1">
    <nc r="I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" sId="1" odxf="1" dxf="1">
    <nc r="J7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4" sId="1" odxf="1" dxf="1">
    <nc r="L7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" sId="1" odxf="1" dxf="1">
    <nc r="M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" sId="1" odxf="1" dxf="1">
    <nc r="N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" sId="1" odxf="1" dxf="1">
    <nc r="O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" sId="1" odxf="1" dxf="1">
    <nc r="A8" t="inlineStr">
      <is>
        <t>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" sId="1" odxf="1" dxf="1">
    <nc r="B8" t="inlineStr">
      <is>
        <t>Винайкина О.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" sId="1" odxf="1" dxf="1">
    <nc r="C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" sId="1" odxf="1" dxf="1">
    <nc r="D8" t="inlineStr">
      <is>
        <t>180855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" sId="1" odxf="1" dxf="1">
    <nc r="E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" sId="1" odxf="1" dxf="1">
    <nc r="F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" sId="1" odxf="1" dxf="1">
    <nc r="G8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" sId="1" odxf="1" dxf="1">
    <nc r="H8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" sId="1" odxf="1" dxf="1">
    <nc r="I8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" sId="1" odxf="1" dxf="1">
    <nc r="J8">
      <v>29.5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8" sId="1" odxf="1" dxf="1">
    <nc r="L8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" sId="1" odxf="1" dxf="1">
    <nc r="M8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" sId="1" odxf="1" dxf="1">
    <nc r="N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" sId="1" odxf="1" dxf="1">
    <nc r="O8">
      <v>17.5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" sId="1" odxf="1" dxf="1">
    <nc r="A9" t="inlineStr">
      <is>
        <t>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" sId="1" odxf="1" dxf="1">
    <nc r="B9" t="inlineStr">
      <is>
        <t>Галемина И.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" sId="1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" sId="1" odxf="1" dxf="1">
    <nc r="D9" t="inlineStr">
      <is>
        <t>180856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" sId="1" odxf="1" dxf="1">
    <nc r="E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" sId="1" odxf="1" dxf="1">
    <nc r="F9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" sId="1" odxf="1" dxf="1">
    <nc r="G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" sId="1" odxf="1" dxf="1">
    <nc r="H9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" sId="1" odxf="1" dxf="1">
    <nc r="I9">
      <v>29.5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" sId="1" odxf="1" dxf="1">
    <nc r="J9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72" sId="1" odxf="1" dxf="1">
    <nc r="L9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" sId="1" odxf="1" dxf="1">
    <nc r="M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" sId="1" odxf="1" dxf="1">
    <nc r="N9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" sId="1" odxf="1" dxf="1">
    <nc r="O9">
      <v>33.5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" sId="1" odxf="1" dxf="1">
    <nc r="A10" t="inlineStr">
      <is>
        <t>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" sId="1" odxf="1" dxf="1">
    <nc r="B10" t="inlineStr">
      <is>
        <t>Глушкова А.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" sId="1" odxf="1" dxf="1">
    <nc r="C1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" sId="1" odxf="1" dxf="1">
    <nc r="D10" t="inlineStr">
      <is>
        <t>180857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" sId="1" odxf="1" dxf="1">
    <nc r="E1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" sId="1" odxf="1" dxf="1">
    <nc r="F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" sId="1" odxf="1" dxf="1">
    <nc r="G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" sId="1" odxf="1" dxf="1">
    <nc r="H10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" sId="1" odxf="1" dxf="1">
    <nc r="I10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" sId="1" odxf="1" dxf="1">
    <nc r="J10">
      <v>45.25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6" sId="1" odxf="1" dxf="1">
    <nc r="L1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" sId="1" odxf="1" dxf="1">
    <nc r="M1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" sId="1" odxf="1" dxf="1">
    <nc r="N10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" sId="1" odxf="1" dxf="1">
    <nc r="O10">
      <v>20.5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" sId="1" odxf="1" dxf="1">
    <nc r="A11" t="inlineStr">
      <is>
        <t>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" sId="1" odxf="1" dxf="1">
    <nc r="B11" t="inlineStr">
      <is>
        <t>Горячева Т.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" sId="1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" sId="1" odxf="1" dxf="1">
    <nc r="D11" t="inlineStr">
      <is>
        <t>180858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" sId="1" odxf="1" dxf="1">
    <nc r="E11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" sId="1" odxf="1" dxf="1">
    <nc r="F11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" sId="1" odxf="1" dxf="1">
    <nc r="G11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" sId="1" odxf="1" dxf="1">
    <nc r="H1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" sId="1" odxf="1" dxf="1">
    <nc r="I11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" sId="1" odxf="1" dxf="1">
    <nc r="J11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00" sId="1" odxf="1" dxf="1">
    <nc r="L1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" sId="1" odxf="1" dxf="1">
    <nc r="M1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" sId="1" odxf="1" dxf="1">
    <nc r="N11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" sId="1" odxf="1" dxf="1">
    <nc r="O11">
      <v>21.5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" sId="1" odxf="1" dxf="1">
    <nc r="A12" t="inlineStr">
      <is>
        <t>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" sId="1" odxf="1" dxf="1">
    <nc r="B12" t="inlineStr">
      <is>
        <t>Гретченко Я. 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" sId="1" odxf="1" dxf="1">
    <nc r="C12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" sId="1" odxf="1" dxf="1">
    <nc r="D12" t="inlineStr">
      <is>
        <t>180859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" sId="1" odxf="1" dxf="1">
    <nc r="E12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" sId="1" odxf="1" dxf="1">
    <nc r="F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" sId="1" odxf="1" dxf="1">
    <nc r="G1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" sId="1" odxf="1" dxf="1">
    <nc r="H12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" sId="1" odxf="1" dxf="1">
    <nc r="I12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" sId="1" odxf="1" dxf="1">
    <nc r="J12">
      <v>39.75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14" sId="1" odxf="1" dxf="1">
    <nc r="L12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" sId="1" odxf="1" dxf="1">
    <nc r="M1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" sId="1" odxf="1" dxf="1">
    <nc r="N12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" sId="1" odxf="1" dxf="1">
    <nc r="O12">
      <v>19.5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" sId="1" odxf="1" dxf="1">
    <nc r="A13" t="inlineStr">
      <is>
        <t>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" sId="1" odxf="1" dxf="1">
    <nc r="B13" t="inlineStr">
      <is>
        <t>Зайцева Н.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" sId="1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" sId="1" odxf="1" dxf="1">
    <nc r="D13" t="inlineStr">
      <is>
        <t>180860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" sId="1" odxf="1" dxf="1">
    <nc r="E13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" sId="1" odxf="1" dxf="1">
    <nc r="F13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" sId="1" odxf="1" dxf="1">
    <nc r="G1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" sId="1" odxf="1" dxf="1">
    <nc r="H13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" sId="1" odxf="1" dxf="1">
    <nc r="I13">
      <v>26.5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" sId="1" odxf="1" dxf="1">
    <nc r="J13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28" sId="1" odxf="1" dxf="1">
    <nc r="L13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" sId="1" odxf="1" dxf="1">
    <nc r="M1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" sId="1" odxf="1" dxf="1">
    <nc r="N13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" sId="1" odxf="1" dxf="1">
    <nc r="O13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" sId="1" odxf="1" dxf="1">
    <nc r="A14" t="inlineStr">
      <is>
        <t>8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" sId="1" odxf="1" dxf="1">
    <nc r="B14" t="inlineStr">
      <is>
        <t>Зеленов Д.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" sId="1" odxf="1" dxf="1">
    <nc r="C1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" sId="1" odxf="1" dxf="1">
    <nc r="D14" t="inlineStr">
      <is>
        <t>180861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" sId="1" odxf="1" dxf="1">
    <nc r="E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" sId="1" odxf="1" dxf="1">
    <nc r="F1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" sId="1" odxf="1" dxf="1">
    <nc r="G14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" sId="1" odxf="1" dxf="1">
    <nc r="H14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" sId="1" odxf="1" dxf="1">
    <nc r="I14">
      <v>26.5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" sId="1" odxf="1" dxf="1">
    <nc r="J14">
      <v>30.75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2" sId="1" odxf="1" dxf="1">
    <nc r="L14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" sId="1" odxf="1" dxf="1">
    <nc r="M14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" sId="1" odxf="1" dxf="1">
    <nc r="N14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" sId="1" odxf="1" dxf="1">
    <nc r="O14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" sId="1" odxf="1" dxf="1">
    <nc r="A15" t="inlineStr">
      <is>
        <t>9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" sId="1" odxf="1" dxf="1">
    <nc r="B15" t="inlineStr">
      <is>
        <t>Капинус Я.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" sId="1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" sId="1" odxf="1" dxf="1">
    <nc r="D15" t="inlineStr">
      <is>
        <t>180862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" sId="1" odxf="1" dxf="1">
    <nc r="E15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" sId="1" odxf="1" dxf="1">
    <nc r="F15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" sId="1" odxf="1" dxf="1">
    <nc r="G1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" sId="1" odxf="1" dxf="1">
    <nc r="H15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" sId="1" odxf="1" dxf="1">
    <nc r="I15">
      <v>28.5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" sId="1" odxf="1" dxf="1">
    <nc r="J15">
      <v>33.5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6" sId="1" odxf="1" dxf="1">
    <nc r="L15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" sId="1" odxf="1" dxf="1">
    <nc r="M1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" sId="1" odxf="1" dxf="1">
    <nc r="N1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" sId="1" odxf="1" dxf="1">
    <nc r="O15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" sId="1" odxf="1" dxf="1">
    <nc r="A16" t="inlineStr">
      <is>
        <t>10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" sId="1" odxf="1" dxf="1">
    <nc r="B16" t="inlineStr">
      <is>
        <t>Каширцева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" sId="1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" sId="1" odxf="1" dxf="1">
    <nc r="D16" t="inlineStr">
      <is>
        <t>180863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" sId="1" odxf="1" dxf="1">
    <nc r="E1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" sId="1" odxf="1" dxf="1">
    <nc r="F1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" sId="1" odxf="1" dxf="1">
    <nc r="G16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" sId="1" odxf="1" dxf="1">
    <nc r="H1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" sId="1" odxf="1" dxf="1">
    <nc r="I16">
      <v>28.5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" sId="1" odxf="1" dxf="1">
    <nc r="J16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70" sId="1" odxf="1" dxf="1">
    <nc r="L16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" sId="1" odxf="1" dxf="1">
    <nc r="M1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" sId="1" odxf="1" dxf="1">
    <nc r="N1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" sId="1" odxf="1" dxf="1">
    <nc r="O16">
      <v>27.5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" sId="1" odxf="1" dxf="1">
    <nc r="A17" t="inlineStr">
      <is>
        <t>11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" sId="1" odxf="1" dxf="1">
    <nc r="B17" t="inlineStr">
      <is>
        <t>Кислакова С.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" sId="1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" sId="1" odxf="1" dxf="1">
    <nc r="D17" t="inlineStr">
      <is>
        <t>180864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" sId="1" odxf="1" dxf="1">
    <nc r="E17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" sId="1" odxf="1" dxf="1">
    <nc r="F17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" sId="1" odxf="1" dxf="1">
    <nc r="G1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" sId="1" odxf="1" dxf="1">
    <nc r="H17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" sId="1" odxf="1" dxf="1">
    <nc r="I17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" sId="1" odxf="1" dxf="1">
    <nc r="J17">
      <v>39.75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84" sId="1" odxf="1" dxf="1">
    <nc r="L1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" sId="1" odxf="1" dxf="1">
    <nc r="M1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" sId="1" odxf="1" dxf="1">
    <nc r="N1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" sId="1" odxf="1" dxf="1">
    <nc r="O1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" sId="1" odxf="1" dxf="1">
    <nc r="A18" t="inlineStr">
      <is>
        <t>12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" sId="1" odxf="1" dxf="1">
    <nc r="B18" t="inlineStr">
      <is>
        <t>Комарова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" sId="1" odxf="1" dxf="1">
    <nc r="C1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" sId="1" odxf="1" dxf="1">
    <nc r="D18" t="inlineStr">
      <is>
        <t>180865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" sId="1" odxf="1" dxf="1">
    <nc r="E18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" sId="1" odxf="1" dxf="1">
    <nc r="F18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" sId="1" odxf="1" dxf="1">
    <nc r="G18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" sId="1" odxf="1" dxf="1">
    <nc r="H18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" sId="1" odxf="1" dxf="1">
    <nc r="I1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" sId="1" odxf="1" dxf="1">
    <nc r="J18">
      <v>48.75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98" sId="1" odxf="1" dxf="1">
    <nc r="L18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" sId="1" odxf="1" dxf="1">
    <nc r="M1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" sId="1" odxf="1" dxf="1">
    <nc r="N1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" sId="1" odxf="1" dxf="1">
    <nc r="O18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" sId="1" odxf="1" dxf="1">
    <nc r="A19" t="inlineStr">
      <is>
        <t>13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" sId="1" odxf="1" dxf="1">
    <nc r="B19" t="inlineStr">
      <is>
        <t>Конышев И.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" sId="1" odxf="1" dxf="1">
    <nc r="C1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" sId="1" odxf="1" dxf="1">
    <nc r="D19" t="inlineStr">
      <is>
        <t>180866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" sId="1" odxf="1" dxf="1">
    <nc r="E1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" sId="1" odxf="1" dxf="1">
    <nc r="F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" sId="1" odxf="1" dxf="1">
    <nc r="G19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" sId="1" odxf="1" dxf="1">
    <nc r="H19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" sId="1" odxf="1" dxf="1">
    <nc r="I19">
      <v>20.5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" sId="1" odxf="1" dxf="1">
    <nc r="J19">
      <v>33.5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12" sId="1" odxf="1" dxf="1">
    <nc r="L19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" sId="1" odxf="1" dxf="1">
    <nc r="M1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" sId="1" odxf="1" dxf="1">
    <nc r="N19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" sId="1" odxf="1" dxf="1">
    <nc r="O19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" sId="1" odxf="1" dxf="1">
    <nc r="A20" t="inlineStr">
      <is>
        <t>14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" sId="1" odxf="1" dxf="1">
    <nc r="B20" t="inlineStr">
      <is>
        <t>Кузиев И.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" sId="1" odxf="1" dxf="1">
    <nc r="C2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" sId="1" odxf="1" dxf="1">
    <nc r="D20" t="inlineStr">
      <is>
        <t>180867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" sId="1" odxf="1" dxf="1">
    <nc r="E20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" sId="1" odxf="1" dxf="1">
    <nc r="F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" sId="1" odxf="1" dxf="1">
    <nc r="G20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" sId="1" odxf="1" dxf="1">
    <nc r="H20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" sId="1" odxf="1" dxf="1">
    <nc r="I20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" sId="1" odxf="1" dxf="1">
    <nc r="J20">
      <v>28.25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26" sId="1" odxf="1" dxf="1">
    <nc r="L20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" sId="1" odxf="1" dxf="1">
    <nc r="M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" sId="1" odxf="1" dxf="1">
    <nc r="N20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" sId="1" odxf="1" dxf="1">
    <nc r="O20">
      <v>10.5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" sId="1" odxf="1" dxf="1">
    <nc r="A21" t="inlineStr">
      <is>
        <t>15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" sId="1" odxf="1" dxf="1">
    <nc r="B21" t="inlineStr">
      <is>
        <t>Кукушкина В.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" sId="1" odxf="1" dxf="1">
    <nc r="C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" sId="1" odxf="1" dxf="1">
    <nc r="D21" t="inlineStr">
      <is>
        <t>180868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" sId="1" odxf="1" dxf="1">
    <nc r="E2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" sId="1" odxf="1" dxf="1">
    <nc r="F21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" sId="1" odxf="1" dxf="1">
    <nc r="G2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" sId="1" odxf="1" dxf="1">
    <nc r="H21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" sId="1" odxf="1" dxf="1">
    <nc r="I21">
      <v>22.5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" sId="1" odxf="1" dxf="1">
    <nc r="J21">
      <v>47.25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0" sId="1" odxf="1" dxf="1">
    <nc r="L2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" sId="1" odxf="1" dxf="1">
    <nc r="M2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" sId="1" odxf="1" dxf="1">
    <nc r="N21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" sId="1" odxf="1" dxf="1">
    <nc r="O21">
      <v>27.5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" sId="1" odxf="1" dxf="1">
    <nc r="A22" t="inlineStr">
      <is>
        <t>16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" sId="1" odxf="1" dxf="1">
    <nc r="B22" t="inlineStr">
      <is>
        <t>Левкина В. 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" sId="1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" sId="1" odxf="1" dxf="1">
    <nc r="D22" t="inlineStr">
      <is>
        <t>180869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" sId="1" odxf="1" dxf="1">
    <nc r="E22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" sId="1" odxf="1" dxf="1">
    <nc r="F22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" sId="1" odxf="1" dxf="1">
    <nc r="G22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" sId="1" odxf="1" dxf="1">
    <nc r="H22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" sId="1" odxf="1" dxf="1">
    <nc r="I22">
      <v>29.5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" sId="1" odxf="1" dxf="1">
    <nc r="J22">
      <v>40.75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4" sId="1" odxf="1" dxf="1">
    <nc r="L22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" sId="1" odxf="1" dxf="1">
    <nc r="M2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" sId="1" odxf="1" dxf="1">
    <nc r="N22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" sId="1" odxf="1" dxf="1">
    <nc r="O22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" sId="1" odxf="1" dxf="1">
    <nc r="A23" t="inlineStr">
      <is>
        <t>17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" sId="1" odxf="1" dxf="1">
    <nc r="B23" t="inlineStr">
      <is>
        <t>Маркина М. П.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" sId="1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" sId="1" odxf="1" dxf="1">
    <nc r="D23" t="inlineStr">
      <is>
        <t>180870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" sId="1" odxf="1" dxf="1">
    <nc r="E23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" sId="1" odxf="1" dxf="1">
    <nc r="F23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" sId="1" odxf="1" dxf="1">
    <nc r="G23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" sId="1" odxf="1" dxf="1">
    <nc r="H23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" sId="1" odxf="1" dxf="1">
    <nc r="I23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" sId="1" odxf="1" dxf="1">
    <nc r="J23">
      <v>32.25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8" sId="1" odxf="1" dxf="1">
    <nc r="L23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" sId="1" odxf="1" dxf="1">
    <nc r="M2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" sId="1" odxf="1" dxf="1">
    <nc r="N23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" sId="1" odxf="1" dxf="1">
    <nc r="O23">
      <v>16.5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" sId="1" odxf="1" dxf="1">
    <nc r="A24" t="inlineStr">
      <is>
        <t>18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" sId="1" odxf="1" dxf="1">
    <nc r="B24" t="inlineStr">
      <is>
        <t>Петрова Д.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" sId="1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" sId="1" odxf="1" dxf="1">
    <nc r="D24" t="inlineStr">
      <is>
        <t>180871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" sId="1" odxf="1" dxf="1">
    <nc r="E24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" sId="1" odxf="1" dxf="1">
    <nc r="F24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" sId="1" odxf="1" dxf="1">
    <nc r="G24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" sId="1" odxf="1" dxf="1">
    <nc r="H24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" sId="1" odxf="1" dxf="1">
    <nc r="I24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" sId="1" odxf="1" dxf="1">
    <nc r="J24">
      <v>37.5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82" sId="1" odxf="1" dxf="1">
    <nc r="L24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" sId="1" odxf="1" dxf="1">
    <nc r="M2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" sId="1" odxf="1" dxf="1">
    <nc r="N24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" sId="1" odxf="1" dxf="1">
    <nc r="O24">
      <v>22.5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" sId="1" odxf="1" dxf="1">
    <nc r="A25" t="inlineStr">
      <is>
        <t>19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" sId="1" odxf="1" dxf="1">
    <nc r="B25" t="inlineStr">
      <is>
        <t>Рудова С.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" sId="1" odxf="1" dxf="1">
    <nc r="C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" sId="1" odxf="1" dxf="1">
    <nc r="D25" t="inlineStr">
      <is>
        <t>180873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" sId="1" odxf="1" dxf="1">
    <nc r="E25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" sId="1" odxf="1" dxf="1">
    <nc r="F25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" sId="1" odxf="1" dxf="1">
    <nc r="G25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" sId="1" odxf="1" dxf="1">
    <nc r="H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" sId="1" odxf="1" dxf="1">
    <nc r="I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" sId="1" odxf="1" dxf="1">
    <nc r="J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96" sId="1" odxf="1" dxf="1">
    <nc r="L25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" sId="1" odxf="1" dxf="1">
    <nc r="M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" sId="1" odxf="1" dxf="1">
    <nc r="N25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" sId="1" odxf="1" dxf="1">
    <nc r="O25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" sId="1" odxf="1" dxf="1">
    <nc r="A26" t="inlineStr">
      <is>
        <t>20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" sId="1" odxf="1" dxf="1">
    <nc r="B26" t="inlineStr">
      <is>
        <t>Самсонов С.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" sId="1" odxf="1" dxf="1">
    <nc r="C26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" sId="1" odxf="1" dxf="1">
    <nc r="D26" t="inlineStr">
      <is>
        <t>180874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" sId="1" odxf="1" dxf="1">
    <nc r="E2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" sId="1" odxf="1" dxf="1">
    <nc r="F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" sId="1" odxf="1" dxf="1">
    <nc r="G26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" sId="1" odxf="1" dxf="1">
    <nc r="H26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" sId="1" odxf="1" dxf="1">
    <nc r="I26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" sId="1" odxf="1" dxf="1">
    <nc r="J26">
      <v>37.25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10" sId="1" odxf="1" dxf="1">
    <nc r="L26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" sId="1" odxf="1" dxf="1">
    <nc r="M2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" sId="1" odxf="1" dxf="1">
    <nc r="N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" sId="1" odxf="1" dxf="1">
    <nc r="O26">
      <v>24.5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" sId="1" odxf="1" dxf="1">
    <nc r="A27" t="inlineStr">
      <is>
        <t>21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" sId="1" odxf="1" dxf="1">
    <nc r="B27" t="inlineStr">
      <is>
        <t>Сорокин Ф.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" sId="1" odxf="1" dxf="1">
    <nc r="C27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" sId="1" odxf="1" dxf="1">
    <nc r="D27" t="inlineStr">
      <is>
        <t>180875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" sId="1" odxf="1" dxf="1">
    <nc r="E27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" sId="1" odxf="1" dxf="1">
    <nc r="F27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" sId="1" odxf="1" dxf="1">
    <nc r="G27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" sId="1" odxf="1" dxf="1">
    <nc r="H27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" sId="1" odxf="1" dxf="1">
    <nc r="I27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" sId="1" odxf="1" dxf="1">
    <nc r="J27">
      <v>28.75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24" sId="1" odxf="1" dxf="1">
    <nc r="L27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" sId="1" odxf="1" dxf="1">
    <nc r="M2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" sId="1" odxf="1" dxf="1">
    <nc r="N2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" sId="1" odxf="1" dxf="1">
    <nc r="O27">
      <v>23.5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" sId="1" odxf="1" dxf="1">
    <nc r="A28" t="inlineStr">
      <is>
        <t>22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" sId="1" odxf="1" dxf="1">
    <nc r="B28" t="inlineStr">
      <is>
        <t>Стрикун З. Ю.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" sId="1" odxf="1" dxf="1">
    <nc r="C2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" sId="1" odxf="1" dxf="1">
    <nc r="D28" t="inlineStr">
      <is>
        <t>180876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" sId="1" odxf="1" dxf="1">
    <nc r="E2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" sId="1" odxf="1" dxf="1">
    <nc r="F2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" sId="1" odxf="1" dxf="1">
    <nc r="G2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" sId="1" odxf="1" dxf="1">
    <nc r="H28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" sId="1" odxf="1" dxf="1">
    <nc r="I2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" sId="1" odxf="1" dxf="1">
    <nc r="J28">
      <v>32.25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8" sId="1" odxf="1" dxf="1">
    <nc r="L2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" sId="1" odxf="1" dxf="1">
    <nc r="M2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" sId="1" odxf="1" dxf="1">
    <nc r="N28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" sId="1" odxf="1" dxf="1">
    <nc r="O28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" sId="1" odxf="1" dxf="1">
    <nc r="A29" t="inlineStr">
      <is>
        <t>23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" sId="1" odxf="1" dxf="1">
    <nc r="B29" t="inlineStr">
      <is>
        <t>Суханова В.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" sId="1" odxf="1" dxf="1">
    <nc r="C2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" sId="1" odxf="1" dxf="1">
    <nc r="D29" t="inlineStr">
      <is>
        <t>180877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" sId="1" odxf="1" dxf="1">
    <nc r="E2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" sId="1" odxf="1" dxf="1">
    <nc r="F2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" sId="1" odxf="1" dxf="1">
    <nc r="G2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" sId="1" odxf="1" dxf="1">
    <nc r="H29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" sId="1" odxf="1" dxf="1">
    <nc r="I29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" sId="1" odxf="1" dxf="1">
    <nc r="J29">
      <v>44.25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2" sId="1" odxf="1" dxf="1">
    <nc r="L29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" sId="1" odxf="1" dxf="1">
    <nc r="M2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" sId="1" odxf="1" dxf="1">
    <nc r="N29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" sId="1" odxf="1" dxf="1">
    <nc r="O29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" sId="1" odxf="1" dxf="1">
    <nc r="A30" t="inlineStr">
      <is>
        <t>24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" sId="1" odxf="1" dxf="1">
    <nc r="B30" t="inlineStr">
      <is>
        <t>Улыбышев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" sId="1" odxf="1" dxf="1">
    <nc r="C3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" sId="1" odxf="1" dxf="1">
    <nc r="D30" t="inlineStr">
      <is>
        <t>180878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" sId="1" odxf="1" dxf="1">
    <nc r="E30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" sId="1" odxf="1" dxf="1">
    <nc r="F30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" sId="1" odxf="1" dxf="1">
    <nc r="G3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" sId="1" odxf="1" dxf="1">
    <nc r="H3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" sId="1" odxf="1" dxf="1">
    <nc r="I3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" sId="1" odxf="1" dxf="1">
    <nc r="J30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3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66" sId="1" odxf="1" dxf="1">
    <nc r="L30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" sId="1" odxf="1" dxf="1">
    <nc r="M3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" sId="1" odxf="1" dxf="1">
    <nc r="N30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" sId="1" odxf="1" dxf="1">
    <nc r="O30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" sId="1" odxf="1" dxf="1">
    <nc r="A31" t="inlineStr">
      <is>
        <t>25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" sId="1" odxf="1" dxf="1">
    <nc r="B31" t="inlineStr">
      <is>
        <t>Чудаков Д.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" sId="1" odxf="1" dxf="1">
    <nc r="C3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" sId="1" odxf="1" dxf="1">
    <nc r="D31" t="inlineStr">
      <is>
        <t>180879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" sId="1" odxf="1" dxf="1">
    <nc r="E31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" sId="1" odxf="1" dxf="1">
    <nc r="F31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" sId="1" odxf="1" dxf="1">
    <nc r="G31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" sId="1" odxf="1" dxf="1">
    <nc r="H31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" sId="1" odxf="1" dxf="1">
    <nc r="I31">
      <v>24.5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" sId="1" odxf="1" dxf="1">
    <nc r="J31">
      <v>31.25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3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80" sId="1" odxf="1" dxf="1">
    <nc r="L3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" sId="1" odxf="1" dxf="1">
    <nc r="M3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" sId="1" odxf="1" dxf="1">
    <nc r="N3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" sId="1" odxf="1" dxf="1">
    <nc r="O31">
      <v>20.5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" sId="1" odxf="1" dxf="1">
    <nc r="A32" t="inlineStr">
      <is>
        <t>26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" sId="1" odxf="1" dxf="1">
    <nc r="B32" t="inlineStr">
      <is>
        <t>Шумакова М.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" sId="1" odxf="1" dxf="1">
    <nc r="C3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" sId="1" odxf="1" dxf="1">
    <nc r="D32" t="inlineStr">
      <is>
        <t>180880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" sId="1" odxf="1" dxf="1">
    <nc r="E32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" sId="1" odxf="1" dxf="1">
    <nc r="F32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" sId="1" odxf="1" dxf="1">
    <nc r="G3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" sId="1" odxf="1" dxf="1">
    <nc r="H32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" sId="1" odxf="1" dxf="1">
    <nc r="I32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" sId="1" odxf="1" dxf="1">
    <nc r="J3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3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94" sId="1" odxf="1" dxf="1">
    <nc r="L32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" sId="1" odxf="1" dxf="1">
    <nc r="M3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" sId="1" odxf="1" dxf="1">
    <nc r="N3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" sId="1" odxf="1" dxf="1">
    <nc r="O32">
      <v>28.5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" sId="1" odxf="1" dxf="1">
    <nc r="A33" t="inlineStr">
      <is>
        <t>27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" sId="1" odxf="1" dxf="1">
    <nc r="B33" t="inlineStr">
      <is>
        <t>Шурыкина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" sId="1" odxf="1" dxf="1">
    <nc r="C3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" sId="1" odxf="1" dxf="1">
    <nc r="D33" t="inlineStr">
      <is>
        <t>180881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" sId="1" odxf="1" dxf="1">
    <nc r="E3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" sId="1" odxf="1" dxf="1">
    <nc r="F3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" sId="1" odxf="1" dxf="1">
    <nc r="G3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" sId="1" odxf="1" dxf="1">
    <nc r="H33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" sId="1" odxf="1" dxf="1">
    <nc r="I33">
      <v>20.5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" sId="1" odxf="1" dxf="1">
    <nc r="J33">
      <v>27.75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3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8" sId="1" odxf="1" dxf="1">
    <nc r="L3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" sId="1" odxf="1" dxf="1">
    <nc r="M3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" sId="1" odxf="1" dxf="1">
    <nc r="N33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" sId="1" odxf="1" dxf="1">
    <nc r="O33">
      <v>21.5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2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412" sId="2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2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2" sqref="D1" start="0" length="0">
    <dxf>
      <font>
        <sz val="8"/>
        <color auto="1"/>
        <name val="Arial Cyr"/>
        <scheme val="none"/>
      </font>
    </dxf>
  </rfmt>
  <rfmt sheetId="2" sqref="E1" start="0" length="0">
    <dxf>
      <font>
        <sz val="8"/>
        <color auto="1"/>
        <name val="Arial Cyr"/>
        <scheme val="none"/>
      </font>
    </dxf>
  </rfmt>
  <rfmt sheetId="2" sqref="F1" start="0" length="0">
    <dxf>
      <font>
        <sz val="8"/>
        <color auto="1"/>
        <name val="Arial Cyr"/>
        <scheme val="none"/>
      </font>
    </dxf>
  </rfmt>
  <rfmt sheetId="2" sqref="G1" start="0" length="0">
    <dxf>
      <font>
        <sz val="8"/>
        <color auto="1"/>
        <name val="Arial Cyr"/>
        <scheme val="none"/>
      </font>
    </dxf>
  </rfmt>
  <rfmt sheetId="2" sqref="H1" start="0" length="0">
    <dxf>
      <font>
        <sz val="8"/>
        <color auto="1"/>
        <name val="Arial Cyr"/>
        <scheme val="none"/>
      </font>
    </dxf>
  </rfmt>
  <rfmt sheetId="2" sqref="I1" start="0" length="0">
    <dxf>
      <font>
        <sz val="8"/>
        <color auto="1"/>
        <name val="Arial Cyr"/>
        <scheme val="none"/>
      </font>
    </dxf>
  </rfmt>
  <rfmt sheetId="2" sqref="J1" start="0" length="0">
    <dxf>
      <font>
        <sz val="8"/>
        <color auto="1"/>
        <name val="Arial Cyr"/>
        <scheme val="none"/>
      </font>
    </dxf>
  </rfmt>
  <rfmt sheetId="2" sqref="K1" start="0" length="0">
    <dxf>
      <font>
        <sz val="8"/>
        <color auto="1"/>
        <name val="Arial Cyr"/>
        <scheme val="none"/>
      </font>
    </dxf>
  </rfmt>
  <rfmt sheetId="2" sqref="L1" start="0" length="0">
    <dxf>
      <font>
        <sz val="8"/>
        <color auto="1"/>
        <name val="Arial Cyr"/>
        <scheme val="none"/>
      </font>
    </dxf>
  </rfmt>
  <rfmt sheetId="2" sqref="M1" start="0" length="0">
    <dxf>
      <font>
        <sz val="8"/>
        <color auto="1"/>
        <name val="Arial Cyr"/>
        <scheme val="none"/>
      </font>
    </dxf>
  </rfmt>
  <rfmt sheetId="2" sqref="N1" start="0" length="0">
    <dxf>
      <font>
        <sz val="8"/>
        <color auto="1"/>
        <name val="Arial Cyr"/>
        <scheme val="none"/>
      </font>
    </dxf>
  </rfmt>
  <rfmt sheetId="2" sqref="O1" start="0" length="0">
    <dxf>
      <font>
        <sz val="8"/>
        <color auto="1"/>
        <name val="Arial Cyr"/>
        <scheme val="none"/>
      </font>
    </dxf>
  </rfmt>
  <rfmt sheetId="2" sqref="P1" start="0" length="0">
    <dxf>
      <font>
        <sz val="8"/>
        <color auto="1"/>
        <name val="Arial Cyr"/>
        <scheme val="none"/>
      </font>
    </dxf>
  </rfmt>
  <rfmt sheetId="2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413" sId="2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2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2" sqref="D2" start="0" length="0">
    <dxf>
      <font>
        <sz val="8"/>
        <color auto="1"/>
        <name val="Arial Cyr"/>
        <scheme val="none"/>
      </font>
    </dxf>
  </rfmt>
  <rfmt sheetId="2" sqref="E2" start="0" length="0">
    <dxf>
      <font>
        <sz val="8"/>
        <color auto="1"/>
        <name val="Arial Cyr"/>
        <scheme val="none"/>
      </font>
    </dxf>
  </rfmt>
  <rfmt sheetId="2" sqref="F2" start="0" length="0">
    <dxf>
      <font>
        <sz val="8"/>
        <color auto="1"/>
        <name val="Arial Cyr"/>
        <scheme val="none"/>
      </font>
    </dxf>
  </rfmt>
  <rfmt sheetId="2" sqref="G2" start="0" length="0">
    <dxf>
      <font>
        <sz val="8"/>
        <color auto="1"/>
        <name val="Arial Cyr"/>
        <scheme val="none"/>
      </font>
    </dxf>
  </rfmt>
  <rfmt sheetId="2" sqref="H2" start="0" length="0">
    <dxf>
      <font>
        <sz val="8"/>
        <color auto="1"/>
        <name val="Arial Cyr"/>
        <scheme val="none"/>
      </font>
    </dxf>
  </rfmt>
  <rfmt sheetId="2" sqref="I2" start="0" length="0">
    <dxf>
      <font>
        <sz val="8"/>
        <color auto="1"/>
        <name val="Arial Cyr"/>
        <scheme val="none"/>
      </font>
    </dxf>
  </rfmt>
  <rfmt sheetId="2" sqref="J2" start="0" length="0">
    <dxf>
      <font>
        <sz val="8"/>
        <color auto="1"/>
        <name val="Arial Cyr"/>
        <scheme val="none"/>
      </font>
    </dxf>
  </rfmt>
  <rfmt sheetId="2" sqref="K2" start="0" length="0">
    <dxf>
      <font>
        <sz val="8"/>
        <color auto="1"/>
        <name val="Arial Cyr"/>
        <scheme val="none"/>
      </font>
    </dxf>
  </rfmt>
  <rfmt sheetId="2" sqref="L2" start="0" length="0">
    <dxf>
      <font>
        <sz val="8"/>
        <color auto="1"/>
        <name val="Arial Cyr"/>
        <scheme val="none"/>
      </font>
    </dxf>
  </rfmt>
  <rfmt sheetId="2" sqref="M2" start="0" length="0">
    <dxf>
      <font>
        <sz val="8"/>
        <color auto="1"/>
        <name val="Arial Cyr"/>
        <scheme val="none"/>
      </font>
    </dxf>
  </rfmt>
  <rfmt sheetId="2" sqref="N2" start="0" length="0">
    <dxf>
      <font>
        <sz val="8"/>
        <color auto="1"/>
        <name val="Arial Cyr"/>
        <scheme val="none"/>
      </font>
    </dxf>
  </rfmt>
  <rfmt sheetId="2" sqref="O2" start="0" length="0">
    <dxf>
      <font>
        <sz val="8"/>
        <color auto="1"/>
        <name val="Arial Cyr"/>
        <scheme val="none"/>
      </font>
    </dxf>
  </rfmt>
  <rfmt sheetId="2" sqref="P2" start="0" length="0">
    <dxf>
      <font>
        <sz val="8"/>
        <color auto="1"/>
        <name val="Arial Cyr"/>
        <scheme val="none"/>
      </font>
    </dxf>
  </rfmt>
  <rfmt sheetId="2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414" sId="2" odxf="1" dxf="1">
    <nc r="B3" t="inlineStr">
      <is>
        <t>Группа: Б-Б41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15" sId="2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2" sqref="D3" start="0" length="0">
    <dxf>
      <font>
        <sz val="8"/>
        <color auto="1"/>
        <name val="Arial Cyr"/>
        <scheme val="none"/>
      </font>
      <alignment horizontal="left" vertical="top" readingOrder="0"/>
    </dxf>
  </rfmt>
  <rdn rId="416" name="Семестр">
    <formula>б41!$X$3</formula>
  </rdn>
  <rcc rId="417" sId="2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2" sqref="F3" start="0" length="0">
    <dxf>
      <font>
        <sz val="8"/>
        <color auto="1"/>
        <name val="Arial Cyr"/>
        <scheme val="none"/>
      </font>
    </dxf>
  </rfmt>
  <rfmt sheetId="2" sqref="G3" start="0" length="0">
    <dxf>
      <font>
        <sz val="8"/>
        <color auto="1"/>
        <name val="Arial Cyr"/>
        <scheme val="none"/>
      </font>
    </dxf>
  </rfmt>
  <rcc rId="418" sId="2" odxf="1" dxf="1">
    <nc r="H3" t="inlineStr">
      <is>
        <t>План: 06.03.01 Биология (биоэкология)_2015.plm.xml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2" sqref="I3" start="0" length="0">
    <dxf>
      <font>
        <sz val="8"/>
        <color auto="1"/>
        <name val="Arial Cyr"/>
        <scheme val="none"/>
      </font>
    </dxf>
  </rfmt>
  <rfmt sheetId="2" sqref="J3" start="0" length="0">
    <dxf>
      <font>
        <sz val="8"/>
        <color auto="1"/>
        <name val="Arial Cyr"/>
        <scheme val="none"/>
      </font>
    </dxf>
  </rfmt>
  <rfmt sheetId="2" sqref="K3" start="0" length="0">
    <dxf>
      <font>
        <sz val="8"/>
        <color auto="1"/>
        <name val="Arial Cyr"/>
        <scheme val="none"/>
      </font>
    </dxf>
  </rfmt>
  <rfmt sheetId="2" sqref="L3" start="0" length="0">
    <dxf>
      <font>
        <sz val="8"/>
        <color auto="1"/>
        <name val="Arial Cyr"/>
        <scheme val="none"/>
      </font>
    </dxf>
  </rfmt>
  <rfmt sheetId="2" sqref="M3" start="0" length="0">
    <dxf>
      <font>
        <sz val="8"/>
        <color auto="1"/>
        <name val="Arial Cyr"/>
        <scheme val="none"/>
      </font>
    </dxf>
  </rfmt>
  <rfmt sheetId="2" sqref="N3" start="0" length="0">
    <dxf>
      <font>
        <sz val="8"/>
        <color auto="1"/>
        <name val="Arial Cyr"/>
        <scheme val="none"/>
      </font>
    </dxf>
  </rfmt>
  <rfmt sheetId="2" sqref="O3" start="0" length="0">
    <dxf>
      <font>
        <sz val="8"/>
        <color auto="1"/>
        <name val="Arial Cyr"/>
        <scheme val="none"/>
      </font>
    </dxf>
  </rfmt>
  <rfmt sheetId="2" sqref="P3" start="0" length="0">
    <dxf>
      <font>
        <sz val="8"/>
        <color auto="1"/>
        <name val="Arial Cyr"/>
        <scheme val="none"/>
      </font>
    </dxf>
  </rfmt>
  <rfmt sheetId="2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419" sId="2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20" sId="2" odxf="1" dxf="1">
    <nc r="C4" t="inlineStr">
      <is>
        <t>Курс: 4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2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421" sId="2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2" sqref="F4" start="0" length="0">
    <dxf>
      <font>
        <sz val="8"/>
        <color auto="1"/>
        <name val="Arial Cyr"/>
        <scheme val="none"/>
      </font>
    </dxf>
  </rfmt>
  <rfmt sheetId="2" sqref="G4" start="0" length="0">
    <dxf>
      <font>
        <sz val="8"/>
        <color auto="1"/>
        <name val="Arial Cyr"/>
        <scheme val="none"/>
      </font>
    </dxf>
  </rfmt>
  <rfmt sheetId="2" sqref="H4" start="0" length="0">
    <dxf>
      <font>
        <sz val="8"/>
        <color auto="1"/>
        <name val="Arial Cyr"/>
        <scheme val="none"/>
      </font>
    </dxf>
  </rfmt>
  <rfmt sheetId="2" sqref="I4" start="0" length="0">
    <dxf>
      <font>
        <sz val="8"/>
        <color auto="1"/>
        <name val="Arial Cyr"/>
        <scheme val="none"/>
      </font>
    </dxf>
  </rfmt>
  <rfmt sheetId="2" sqref="J4" start="0" length="0">
    <dxf>
      <font>
        <sz val="8"/>
        <color auto="1"/>
        <name val="Arial Cyr"/>
        <scheme val="none"/>
      </font>
    </dxf>
  </rfmt>
  <rfmt sheetId="2" sqref="K4" start="0" length="0">
    <dxf>
      <font>
        <sz val="8"/>
        <color auto="1"/>
        <name val="Arial Cyr"/>
        <scheme val="none"/>
      </font>
    </dxf>
  </rfmt>
  <rfmt sheetId="2" sqref="L4" start="0" length="0">
    <dxf>
      <font>
        <sz val="8"/>
        <color auto="1"/>
        <name val="Arial Cyr"/>
        <scheme val="none"/>
      </font>
      <alignment horizontal="left" vertical="top" readingOrder="0"/>
    </dxf>
  </rfmt>
  <rfmt sheetId="2" sqref="M4" start="0" length="0">
    <dxf>
      <font>
        <sz val="8"/>
        <color auto="1"/>
        <name val="Arial Cyr"/>
        <scheme val="none"/>
      </font>
    </dxf>
  </rfmt>
  <rfmt sheetId="2" sqref="N4" start="0" length="0">
    <dxf>
      <font>
        <sz val="8"/>
        <color auto="1"/>
        <name val="Arial Cyr"/>
        <scheme val="none"/>
      </font>
    </dxf>
  </rfmt>
  <rcc rId="422" sId="2" odxf="1" dxf="1">
    <nc r="O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2" sqref="P4" start="0" length="0">
    <dxf>
      <font>
        <sz val="8"/>
        <color auto="1"/>
        <name val="Arial Cyr"/>
        <scheme val="none"/>
      </font>
    </dxf>
  </rfmt>
  <rcc rId="423" sId="2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424" sId="2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2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425" sId="2" odxf="1" dxf="1">
    <nc r="E5" t="inlineStr">
      <is>
        <t xml:space="preserve">Введение в биотехнологию - 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6" sId="2" odxf="1" dxf="1">
    <nc r="F5" t="inlineStr">
      <is>
        <t xml:space="preserve">Генетика и эволюция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" sId="2" odxf="1" dxf="1">
    <nc r="G5" t="inlineStr">
      <is>
        <t xml:space="preserve">Основы биоэтики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8" sId="2" odxf="1" dxf="1">
    <nc r="H5" t="inlineStr">
      <is>
        <t>Экономика - Мельниченко Т.Ю.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9" sId="2" odxf="1" dxf="1">
    <nc r="I5" t="inlineStr">
      <is>
        <t xml:space="preserve">Биоиндикация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0" sId="2" odxf="1" dxf="1">
    <nc r="J5" t="inlineStr">
      <is>
        <t xml:space="preserve">Особо охраняемые природные территории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1" sId="2" odxf="1" dxf="1">
    <nc r="K5" t="inlineStr">
      <is>
        <t>биоэкология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2" sId="2" odxf="1" dxf="1">
    <nc r="L5" t="inlineStr">
      <is>
        <t>Гидробиология - Телеганов А.А.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3" sId="2" odxf="1" dxf="1">
    <nc r="M5" t="inlineStr">
      <is>
        <t xml:space="preserve">Биоразнообразие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4" sId="2" odxf="1" dxf="1">
    <nc r="N5" t="inlineStr">
      <is>
        <t>Биогеография - Константинов Е.Л.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5" sId="2" odxf="1" dxf="1">
    <nc r="O5" t="inlineStr">
      <is>
        <t xml:space="preserve">Прикладная экология - 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36" sId="2" odxf="1" dxf="1">
    <nc r="P5" t="inlineStr">
      <is>
        <t xml:space="preserve">Экологическая экспертиза и мониторинг - 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2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437" sId="2" odxf="1" dxf="1">
    <nc r="B6" t="inlineStr">
      <is>
        <t>максимум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2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2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2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2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2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2" odxf="1" dxf="1">
    <nc r="J6">
      <v>45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2" odxf="1" dxf="1">
    <nc r="K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odxf="1" dxf="1">
    <nc r="L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2" odxf="1" dxf="1">
    <nc r="M6">
      <v>40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2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2" odxf="1" dxf="1">
    <nc r="O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2" odxf="1" dxf="1">
    <nc r="P6">
      <v>45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2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2" odxf="1" dxf="1">
    <nc r="B7" t="inlineStr">
      <is>
        <t>Абрахманова О.И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" sId="2" odxf="1" dxf="1">
    <nc r="C7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" sId="2" odxf="1" dxf="1">
    <nc r="D7" t="inlineStr">
      <is>
        <t>150598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2" odxf="1" dxf="1">
    <nc r="E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2" odxf="1" dxf="1">
    <nc r="F7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2" odxf="1" dxf="1">
    <nc r="G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" sId="2" odxf="1" dxf="1">
    <nc r="I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2" odxf="1" dxf="1">
    <nc r="J7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2" odxf="1" dxf="1">
    <nc r="K7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" sId="2" odxf="1" dxf="1">
    <nc r="M7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FF0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2" odxf="1" dxf="1">
    <nc r="O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2" odxf="1" dxf="1">
    <nc r="P7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2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2" odxf="1" dxf="1">
    <nc r="B8" t="inlineStr">
      <is>
        <t>Володина О.В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2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2" odxf="1" dxf="1">
    <nc r="D8" t="inlineStr">
      <is>
        <t>140233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2" odxf="1" dxf="1">
    <nc r="E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2" odxf="1" dxf="1">
    <nc r="F8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odxf="1" dxf="1">
    <nc r="G8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" sId="2" odxf="1" dxf="1">
    <nc r="I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2" odxf="1" dxf="1">
    <nc r="J8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2" odxf="1" dxf="1">
    <nc r="K8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" sId="2" odxf="1" dxf="1">
    <nc r="M8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" sId="2" odxf="1" dxf="1">
    <nc r="O8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2" odxf="1" dxf="1">
    <nc r="P8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2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2" odxf="1" dxf="1">
    <nc r="B9" t="inlineStr">
      <is>
        <t>Вострикова Т.Е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2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2" odxf="1" dxf="1">
    <nc r="D9" t="inlineStr">
      <is>
        <t>150600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2" odxf="1" dxf="1">
    <nc r="E9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odxf="1" dxf="1">
    <nc r="F9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2" odxf="1" dxf="1">
    <nc r="G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" sId="2" odxf="1" dxf="1">
    <nc r="I9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odxf="1" dxf="1">
    <nc r="J9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odxf="1" dxf="1">
    <nc r="K9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" sId="2" odxf="1" dxf="1">
    <nc r="M9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" sId="2" odxf="1" dxf="1">
    <nc r="O9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2" odxf="1" dxf="1">
    <nc r="P9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2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odxf="1" dxf="1">
    <nc r="B10" t="inlineStr">
      <is>
        <t>Годлевский Л.А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2" odxf="1" dxf="1">
    <nc r="D10" t="inlineStr">
      <is>
        <t>150601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2" odxf="1" dxf="1">
    <nc r="E10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odxf="1" dxf="1">
    <nc r="F10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odxf="1" dxf="1">
    <nc r="G10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" sId="2" odxf="1" dxf="1">
    <nc r="I10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" sId="2" odxf="1" dxf="1">
    <nc r="J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2" odxf="1" dxf="1">
    <nc r="K10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" sId="2" odxf="1" dxf="1">
    <nc r="M10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" sId="2" odxf="1" dxf="1">
    <nc r="O10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2" odxf="1" dxf="1">
    <nc r="P10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2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" sId="2" odxf="1" dxf="1">
    <nc r="B11" t="inlineStr">
      <is>
        <t>Дадаянц А.К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2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2" odxf="1" dxf="1">
    <nc r="D11" t="inlineStr">
      <is>
        <t>150602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2" odxf="1" dxf="1">
    <nc r="E11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" sId="2" odxf="1" dxf="1">
    <nc r="F11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2" odxf="1" dxf="1">
    <nc r="G11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" sId="2" odxf="1" dxf="1">
    <nc r="I11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2" odxf="1" dxf="1">
    <nc r="J11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2" odxf="1" dxf="1">
    <nc r="K11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" sId="2" odxf="1" dxf="1">
    <nc r="M11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" sId="2" odxf="1" dxf="1">
    <nc r="O11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" odxf="1" dxf="1">
    <nc r="P11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2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2" odxf="1" dxf="1">
    <nc r="B12" t="inlineStr">
      <is>
        <t>Даньшина Н.С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2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2" odxf="1" dxf="1">
    <nc r="D12" t="inlineStr">
      <is>
        <t>150603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2" odxf="1" dxf="1">
    <nc r="E12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2" odxf="1" dxf="1">
    <nc r="F12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" odxf="1" dxf="1">
    <nc r="G12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" sId="2" odxf="1" dxf="1">
    <nc r="I12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2" odxf="1" dxf="1">
    <nc r="J12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2" odxf="1" dxf="1">
    <nc r="K12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" sId="2" odxf="1" dxf="1">
    <nc r="M12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" sId="2" odxf="1" dxf="1">
    <nc r="O12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2" odxf="1" dxf="1">
    <nc r="P12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2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2" odxf="1" dxf="1">
    <nc r="B13" t="inlineStr">
      <is>
        <t>Зуев С.Е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2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2" odxf="1" dxf="1">
    <nc r="D13" t="inlineStr">
      <is>
        <t>150605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2" odxf="1" dxf="1">
    <nc r="E13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" sId="2" odxf="1" dxf="1">
    <nc r="F13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2" odxf="1" dxf="1">
    <nc r="G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" sId="2" odxf="1" dxf="1">
    <nc r="I13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2" odxf="1" dxf="1">
    <nc r="J13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2" odxf="1" dxf="1">
    <nc r="K13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" sId="2" odxf="1" dxf="1">
    <nc r="M13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" sId="2" odxf="1" dxf="1">
    <nc r="O13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2" odxf="1" dxf="1">
    <nc r="P13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2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2" odxf="1" dxf="1">
    <nc r="B14" t="inlineStr">
      <is>
        <t>Ильюшенков А.Н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2" odxf="1" dxf="1">
    <nc r="C1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2" odxf="1" dxf="1">
    <nc r="D14" t="inlineStr">
      <is>
        <t>150606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2" odxf="1" dxf="1">
    <nc r="E14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2" odxf="1" dxf="1">
    <nc r="F14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2" odxf="1" dxf="1">
    <nc r="G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2" odxf="1" dxf="1">
    <nc r="I14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2" odxf="1" dxf="1">
    <nc r="J14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2" odxf="1" dxf="1">
    <nc r="K14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" sId="2" odxf="1" dxf="1">
    <nc r="M14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" sId="2" odxf="1" dxf="1">
    <nc r="O14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2" odxf="1" dxf="1">
    <nc r="P14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2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2" odxf="1" dxf="1">
    <nc r="B15" t="inlineStr">
      <is>
        <t>Кубо Е.Э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2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2" odxf="1" dxf="1">
    <nc r="D15" t="inlineStr">
      <is>
        <t>150607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2" odxf="1" dxf="1">
    <nc r="E15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2" odxf="1" dxf="1">
    <nc r="F15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2" odxf="1" dxf="1">
    <nc r="G15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" sId="2" odxf="1" dxf="1">
    <nc r="I15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2" odxf="1" dxf="1">
    <nc r="J15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2" odxf="1" dxf="1">
    <nc r="K15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" sId="2" odxf="1" dxf="1">
    <nc r="M15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" sId="2" odxf="1" dxf="1">
    <nc r="O15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2" odxf="1" dxf="1">
    <nc r="P15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2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2" odxf="1" dxf="1">
    <nc r="B16" t="inlineStr">
      <is>
        <t>Макарова М.С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2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2" odxf="1" dxf="1">
    <nc r="D16" t="inlineStr">
      <is>
        <t>150608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2" odxf="1" dxf="1">
    <nc r="E1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2" odxf="1" dxf="1">
    <nc r="F16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2" odxf="1" dxf="1">
    <nc r="G16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" sId="2" odxf="1" dxf="1">
    <nc r="I1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2" odxf="1" dxf="1">
    <nc r="J16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2" odxf="1" dxf="1">
    <nc r="K16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" sId="2" odxf="1" dxf="1">
    <nc r="M16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" sId="2" odxf="1" dxf="1">
    <nc r="O1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" sId="2" odxf="1" dxf="1">
    <nc r="P16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2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2" odxf="1" dxf="1">
    <nc r="B17" t="inlineStr">
      <is>
        <t>Мехдиев Т.Н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2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2" odxf="1" dxf="1">
    <nc r="D17" t="inlineStr">
      <is>
        <t>150609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2" odxf="1" dxf="1">
    <nc r="E1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2" odxf="1" dxf="1">
    <nc r="F17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2" odxf="1" dxf="1">
    <nc r="G1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" sId="2" odxf="1" dxf="1">
    <nc r="I1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2" odxf="1" dxf="1">
    <nc r="J17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2" odxf="1" dxf="1">
    <nc r="K17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" sId="2" odxf="1" dxf="1">
    <nc r="M17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" sId="2" odxf="1" dxf="1">
    <nc r="O1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2" odxf="1" dxf="1">
    <nc r="P17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2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2" odxf="1" dxf="1">
    <nc r="B18" t="inlineStr">
      <is>
        <t>Нестеров Н.Д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2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2" odxf="1" dxf="1">
    <nc r="D18" t="inlineStr">
      <is>
        <t>150610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" sId="2" odxf="1" dxf="1">
    <nc r="E1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2" odxf="1" dxf="1">
    <nc r="F18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2" odxf="1" dxf="1">
    <nc r="G1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" sId="2" odxf="1" dxf="1">
    <nc r="I18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2" odxf="1" dxf="1">
    <nc r="J1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2" odxf="1" dxf="1">
    <nc r="K18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" sId="2" odxf="1" dxf="1">
    <nc r="M18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" sId="2" odxf="1" dxf="1">
    <nc r="O18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2" odxf="1" dxf="1">
    <nc r="P18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2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2" odxf="1" dxf="1">
    <nc r="B19" t="inlineStr">
      <is>
        <t>Новикова П.А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2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2" odxf="1" dxf="1">
    <nc r="D19" t="inlineStr">
      <is>
        <t>150604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2" odxf="1" dxf="1">
    <nc r="E19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2" odxf="1" dxf="1">
    <nc r="F19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2" odxf="1" dxf="1">
    <nc r="G1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" sId="2" odxf="1" dxf="1">
    <nc r="I19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" sId="2" odxf="1" dxf="1">
    <nc r="J19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" sId="2" odxf="1" dxf="1">
    <nc r="K19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" sId="2" odxf="1" dxf="1">
    <nc r="M19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" sId="2" odxf="1" dxf="1">
    <nc r="O19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2" odxf="1" dxf="1">
    <nc r="P19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2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2" odxf="1" dxf="1">
    <nc r="B20" t="inlineStr">
      <is>
        <t>Парамонов Э.С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2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2" odxf="1" dxf="1">
    <nc r="D20" t="inlineStr">
      <is>
        <t>150611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2" odxf="1" dxf="1">
    <nc r="E20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2" odxf="1" dxf="1">
    <nc r="F20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2" odxf="1" dxf="1">
    <nc r="G2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" sId="2" odxf="1" dxf="1">
    <nc r="I20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2" odxf="1" dxf="1">
    <nc r="J20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2" odxf="1" dxf="1">
    <nc r="K20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" sId="2" odxf="1" dxf="1">
    <nc r="M20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" sId="2" odxf="1" dxf="1">
    <nc r="O20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2" odxf="1" dxf="1">
    <nc r="P20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2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" sId="2" odxf="1" dxf="1">
    <nc r="B21" t="inlineStr">
      <is>
        <t>Процких Т.О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2" odxf="1" dxf="1">
    <nc r="C21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2" odxf="1" dxf="1">
    <nc r="D21" t="inlineStr">
      <is>
        <t>150612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2" odxf="1" dxf="1">
    <nc r="E2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2" odxf="1" dxf="1">
    <nc r="F21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2" odxf="1" dxf="1">
    <nc r="G2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" sId="2" odxf="1" dxf="1">
    <nc r="I21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2" odxf="1" dxf="1">
    <nc r="J21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2" odxf="1" dxf="1">
    <nc r="K21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" sId="2" odxf="1" dxf="1">
    <nc r="M21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" sId="2" odxf="1" dxf="1">
    <nc r="O21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2" odxf="1" dxf="1">
    <nc r="P21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2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2" odxf="1" dxf="1">
    <nc r="B22" t="inlineStr">
      <is>
        <t>Рахимов К.В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2" odxf="1" dxf="1">
    <nc r="C22" t="inlineStr">
      <is>
        <t>ЦН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2" odxf="1" dxf="1">
    <nc r="D22" t="inlineStr">
      <is>
        <t>150613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2" odxf="1" dxf="1">
    <nc r="E22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2" odxf="1" dxf="1">
    <nc r="F2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2" odxf="1" dxf="1">
    <nc r="G22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" sId="2" odxf="1" dxf="1">
    <nc r="I22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2" odxf="1" dxf="1">
    <nc r="J22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2" odxf="1" dxf="1">
    <nc r="K22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" sId="2" odxf="1" dxf="1">
    <nc r="M22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" sId="2" odxf="1" dxf="1">
    <nc r="O22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2" odxf="1" dxf="1">
    <nc r="P22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2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" sId="2" odxf="1" dxf="1">
    <nc r="B23" t="inlineStr">
      <is>
        <t>Сурнина М.М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2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2" odxf="1" dxf="1">
    <nc r="D23" t="inlineStr">
      <is>
        <t>150614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2" odxf="1" dxf="1">
    <nc r="E23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2" odxf="1" dxf="1">
    <nc r="F23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2" odxf="1" dxf="1">
    <nc r="G23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" sId="2" odxf="1" dxf="1">
    <nc r="I23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2" odxf="1" dxf="1">
    <nc r="J23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" sId="2" odxf="1" dxf="1">
    <nc r="K2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" sId="2" odxf="1" dxf="1">
    <nc r="M23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" sId="2" odxf="1" dxf="1">
    <nc r="O2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2" odxf="1" dxf="1">
    <nc r="P23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2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2" odxf="1" dxf="1">
    <nc r="B24" t="inlineStr">
      <is>
        <t>Тишинина Е.Н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" sId="2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2" odxf="1" dxf="1">
    <nc r="D24" t="inlineStr">
      <is>
        <t>150615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2" odxf="1" dxf="1">
    <nc r="E24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2" odxf="1" dxf="1">
    <nc r="F24" t="inlineStr">
      <is>
        <t>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" sId="2" odxf="1" dxf="1">
    <nc r="G2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" sId="2" odxf="1" dxf="1">
    <nc r="I24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2" odxf="1" dxf="1">
    <nc r="J2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2" odxf="1" dxf="1">
    <nc r="K24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" sId="2" odxf="1" dxf="1">
    <nc r="M24" t="inlineStr">
      <is>
        <t>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" sId="2" odxf="1" dxf="1">
    <nc r="O24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2" odxf="1" dxf="1">
    <nc r="P2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2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2" odxf="1" dxf="1">
    <nc r="B25" t="inlineStr">
      <is>
        <t>Шалуткин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2" odxf="1" dxf="1">
    <nc r="C25" t="inlineStr">
      <is>
        <t>ЦН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" sId="2" odxf="1" dxf="1">
    <nc r="D25" t="inlineStr">
      <is>
        <t>150616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2" odxf="1" dxf="1">
    <nc r="E25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2" odxf="1" dxf="1">
    <nc r="F2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2" odxf="1" dxf="1">
    <nc r="G25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" sId="2" odxf="1" dxf="1">
    <nc r="I25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2" odxf="1" dxf="1">
    <nc r="J25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" sId="2" odxf="1" dxf="1">
    <nc r="K25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" sId="2" odxf="1" dxf="1">
    <nc r="M25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" sId="2" odxf="1" dxf="1">
    <nc r="O25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2" odxf="1" dxf="1">
    <nc r="P25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2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2" odxf="1" dxf="1">
    <nc r="B26" t="inlineStr">
      <is>
        <t>Шпаков Н.В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2" odxf="1" dxf="1">
    <nc r="C26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2" odxf="1" dxf="1">
    <nc r="D26" t="inlineStr">
      <is>
        <t>150617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2" odxf="1" dxf="1">
    <nc r="E2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" sId="2" odxf="1" dxf="1">
    <nc r="F26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" sId="2" odxf="1" dxf="1">
    <nc r="G26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" sId="2" odxf="1" dxf="1">
    <nc r="I2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" sId="2" odxf="1" dxf="1">
    <nc r="J26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2" odxf="1" dxf="1">
    <nc r="K26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" sId="2" odxf="1" dxf="1">
    <nc r="M26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" sId="2" odxf="1" dxf="1">
    <nc r="O26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" sId="2" odxf="1" dxf="1">
    <nc r="P26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2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" sId="2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" sId="2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" sId="2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" sId="2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" sId="2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" sId="2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" sId="2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" sId="2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" sId="2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" sId="2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" sId="2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" sId="2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" sId="2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" sId="2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" sId="2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" sId="2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" sId="2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" sId="2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" sId="2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" sId="2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" sId="2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" sId="2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" sId="2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" sId="2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" sId="2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" sId="2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" sId="2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" sId="2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" sId="2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" sId="2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" sId="2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" sId="2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" sId="2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" sId="2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" sId="2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" sId="2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" sId="2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" sId="2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" sId="2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" sId="2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" sId="2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" sId="2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" sId="2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" sId="2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" sId="2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" sId="2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" sId="2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" sId="2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" sId="2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" sId="2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" sId="2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" sId="2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" sId="2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" sId="2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" sId="2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" sId="2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" sId="2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" sId="2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" sId="2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" sId="2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" sId="2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" sId="2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" sId="2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" sId="2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" sId="2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" sId="2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" sId="2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" sId="2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" sId="2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" sId="2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" sId="2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" sId="2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" sId="2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" sId="2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" sId="2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" sId="2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" sId="2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" sId="2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" sId="2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" sId="2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" sId="2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" sId="2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" sId="2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" sId="2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" sId="2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" sId="2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" sId="2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" sId="2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" sId="2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" sId="2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" sId="2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" sId="2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" sId="2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" sId="2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" sId="2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" sId="2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" sId="2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" sId="2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" sId="2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" sId="2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" sId="2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" sId="2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" sId="2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" sId="2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" sId="2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" sId="2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" sId="2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" sId="2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" sId="2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" sId="2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" sId="2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" sId="2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" sId="2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" sId="2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" sId="2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" sId="2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" sId="2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" sId="2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" sId="2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" sId="2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" sId="2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" sId="2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" sId="2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" sId="2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" sId="2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" sId="2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" sId="2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cc rId="838" sId="2" odxf="1" dxf="1">
    <nc r="B155" t="inlineStr">
      <is>
        <t>Всего: 20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2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2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839" sId="2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0" sId="2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1" sId="2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2" sId="2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3" sId="2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4" sId="2" odxf="1" dxf="1">
    <nc r="J155">
      <f>IF(SUM(J7:J154)&gt;0,AVERAGE(J7:J154),IF(6:6="Да",COUNTIF(J7:J154,"Неуд")+COUNTIF(J7:J154,"Н/я")+COUNTIF(J7:J154,"Н/з"),0))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5" sId="2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6" sId="2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7" sId="2" odxf="1" dxf="1">
    <nc r="M155">
      <f>IF(SUM(M7:M154)&gt;0,AVERAGE(M7:M154),IF(6:6="Да",COUNTIF(M7:M154,"Неуд")+COUNTIF(M7:M154,"Н/я")+COUNTIF(M7:M154,"Н/з"),0))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8" sId="2" odxf="1" dxf="1">
    <nc r="N155">
      <f>IF(SUM(N7:N154)&gt;0,AVERAGE(N7:N154),IF(6:6="Да",COUNTIF(N7:N154,"Неуд")+COUNTIF(N7:N154,"Н/я")+COUNTIF(N7:N154,"Н/з"),0))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49" sId="2" odxf="1" dxf="1">
    <nc r="O155">
      <f>IF(SUM(O7:O154)&gt;0,AVERAGE(O7:O154),IF(6:6="Да",COUNTIF(O7:O154,"Неуд")+COUNTIF(O7:O154,"Н/я")+COUNTIF(O7:O154,"Н/з"),0))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850" sId="2" odxf="1" dxf="1">
    <nc r="P155">
      <f>IF(SUM(P7:P154)&gt;0,AVERAGE(P7:P154),IF(6:6="Да",COUNTIF(P7:P154,"Неуд")+COUNTIF(P7:P154,"Н/я")+COUNTIF(P7:P154,"Н/з"),0))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3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851" sId="3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3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3" sqref="D1" start="0" length="0">
    <dxf>
      <font>
        <sz val="8"/>
        <color auto="1"/>
        <name val="Arial Cyr"/>
        <scheme val="none"/>
      </font>
    </dxf>
  </rfmt>
  <rfmt sheetId="3" sqref="E1" start="0" length="0">
    <dxf>
      <font>
        <sz val="8"/>
        <color auto="1"/>
        <name val="Arial Cyr"/>
        <scheme val="none"/>
      </font>
    </dxf>
  </rfmt>
  <rfmt sheetId="3" sqref="F1" start="0" length="0">
    <dxf>
      <font>
        <sz val="8"/>
        <color auto="1"/>
        <name val="Arial Cyr"/>
        <scheme val="none"/>
      </font>
    </dxf>
  </rfmt>
  <rfmt sheetId="3" sqref="G1" start="0" length="0">
    <dxf>
      <font>
        <sz val="8"/>
        <color auto="1"/>
        <name val="Arial Cyr"/>
        <scheme val="none"/>
      </font>
    </dxf>
  </rfmt>
  <rfmt sheetId="3" sqref="H1" start="0" length="0">
    <dxf>
      <font>
        <sz val="8"/>
        <color auto="1"/>
        <name val="Arial Cyr"/>
        <scheme val="none"/>
      </font>
    </dxf>
  </rfmt>
  <rfmt sheetId="3" sqref="I1" start="0" length="0">
    <dxf>
      <font>
        <sz val="8"/>
        <color auto="1"/>
        <name val="Arial Cyr"/>
        <scheme val="none"/>
      </font>
    </dxf>
  </rfmt>
  <rfmt sheetId="3" sqref="J1" start="0" length="0">
    <dxf>
      <font>
        <sz val="8"/>
        <color auto="1"/>
        <name val="Arial Cyr"/>
        <scheme val="none"/>
      </font>
    </dxf>
  </rfmt>
  <rfmt sheetId="3" sqref="K1" start="0" length="0">
    <dxf>
      <font>
        <sz val="8"/>
        <color auto="1"/>
        <name val="Arial Cyr"/>
        <scheme val="none"/>
      </font>
    </dxf>
  </rfmt>
  <rfmt sheetId="3" sqref="L1" start="0" length="0">
    <dxf>
      <font>
        <sz val="8"/>
        <color auto="1"/>
        <name val="Arial Cyr"/>
        <scheme val="none"/>
      </font>
    </dxf>
  </rfmt>
  <rfmt sheetId="3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852" sId="3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3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3" sqref="D2" start="0" length="0">
    <dxf>
      <font>
        <sz val="8"/>
        <color auto="1"/>
        <name val="Arial Cyr"/>
        <scheme val="none"/>
      </font>
    </dxf>
  </rfmt>
  <rfmt sheetId="3" sqref="E2" start="0" length="0">
    <dxf>
      <font>
        <sz val="8"/>
        <color auto="1"/>
        <name val="Arial Cyr"/>
        <scheme val="none"/>
      </font>
    </dxf>
  </rfmt>
  <rfmt sheetId="3" sqref="F2" start="0" length="0">
    <dxf>
      <font>
        <sz val="8"/>
        <color auto="1"/>
        <name val="Arial Cyr"/>
        <scheme val="none"/>
      </font>
    </dxf>
  </rfmt>
  <rfmt sheetId="3" sqref="G2" start="0" length="0">
    <dxf>
      <font>
        <sz val="8"/>
        <color auto="1"/>
        <name val="Arial Cyr"/>
        <scheme val="none"/>
      </font>
    </dxf>
  </rfmt>
  <rfmt sheetId="3" sqref="H2" start="0" length="0">
    <dxf>
      <font>
        <sz val="8"/>
        <color auto="1"/>
        <name val="Arial Cyr"/>
        <scheme val="none"/>
      </font>
    </dxf>
  </rfmt>
  <rfmt sheetId="3" sqref="I2" start="0" length="0">
    <dxf>
      <font>
        <sz val="8"/>
        <color auto="1"/>
        <name val="Arial Cyr"/>
        <scheme val="none"/>
      </font>
    </dxf>
  </rfmt>
  <rfmt sheetId="3" sqref="J2" start="0" length="0">
    <dxf>
      <font>
        <sz val="8"/>
        <color auto="1"/>
        <name val="Arial Cyr"/>
        <scheme val="none"/>
      </font>
    </dxf>
  </rfmt>
  <rfmt sheetId="3" sqref="K2" start="0" length="0">
    <dxf>
      <font>
        <sz val="8"/>
        <color auto="1"/>
        <name val="Arial Cyr"/>
        <scheme val="none"/>
      </font>
    </dxf>
  </rfmt>
  <rfmt sheetId="3" sqref="L2" start="0" length="0">
    <dxf>
      <font>
        <sz val="8"/>
        <color auto="1"/>
        <name val="Arial Cyr"/>
        <scheme val="none"/>
      </font>
    </dxf>
  </rfmt>
  <rfmt sheetId="3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853" sId="3" odxf="1" dxf="1">
    <nc r="B3" t="inlineStr">
      <is>
        <t>Группа: Б-Г41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854" sId="3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3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855" sId="3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3" sqref="F3" start="0" length="0">
    <dxf>
      <font>
        <sz val="8"/>
        <color auto="1"/>
        <name val="Arial Cyr"/>
        <scheme val="none"/>
      </font>
    </dxf>
  </rfmt>
  <rfmt sheetId="3" sqref="G3" start="0" length="0">
    <dxf>
      <font>
        <sz val="8"/>
        <color auto="1"/>
        <name val="Arial Cyr"/>
        <scheme val="none"/>
      </font>
    </dxf>
  </rfmt>
  <rfmt sheetId="3" sqref="H3" start="0" length="0">
    <dxf>
      <font>
        <sz val="8"/>
        <color auto="1"/>
        <name val="Arial Cyr"/>
        <scheme val="none"/>
      </font>
    </dxf>
  </rfmt>
  <rfmt sheetId="3" sqref="I3" start="0" length="0">
    <dxf>
      <font>
        <sz val="8"/>
        <color auto="1"/>
        <name val="Arial Cyr"/>
        <scheme val="none"/>
      </font>
    </dxf>
  </rfmt>
  <rfmt sheetId="3" sqref="J3" start="0" length="0">
    <dxf>
      <font>
        <sz val="8"/>
        <color auto="1"/>
        <name val="Arial Cyr"/>
        <scheme val="none"/>
      </font>
    </dxf>
  </rfmt>
  <rfmt sheetId="3" sqref="K3" start="0" length="0">
    <dxf>
      <font>
        <sz val="8"/>
        <color auto="1"/>
        <name val="Arial Cyr"/>
        <scheme val="none"/>
      </font>
    </dxf>
  </rfmt>
  <rfmt sheetId="3" sqref="L3" start="0" length="0">
    <dxf>
      <font>
        <sz val="8"/>
        <color auto="1"/>
        <name val="Arial Cyr"/>
        <scheme val="none"/>
      </font>
    </dxf>
  </rfmt>
  <rfmt sheetId="3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856" sId="3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857" sId="3" odxf="1" dxf="1">
    <nc r="C4" t="inlineStr">
      <is>
        <t>Курс: 4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3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858" sId="3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3" sqref="F4" start="0" length="0">
    <dxf>
      <font>
        <sz val="8"/>
        <color auto="1"/>
        <name val="Arial Cyr"/>
        <scheme val="none"/>
      </font>
    </dxf>
  </rfmt>
  <rfmt sheetId="3" sqref="G4" start="0" length="0">
    <dxf>
      <font>
        <sz val="8"/>
        <color auto="1"/>
        <name val="Arial Cyr"/>
        <scheme val="none"/>
      </font>
    </dxf>
  </rfmt>
  <rfmt sheetId="3" sqref="H4" start="0" length="0">
    <dxf>
      <font>
        <sz val="8"/>
        <color auto="1"/>
        <name val="Arial Cyr"/>
        <scheme val="none"/>
      </font>
    </dxf>
  </rfmt>
  <rfmt sheetId="3" sqref="I4" start="0" length="0">
    <dxf>
      <font>
        <sz val="8"/>
        <color auto="1"/>
        <name val="Arial Cyr"/>
        <scheme val="none"/>
      </font>
    </dxf>
  </rfmt>
  <rfmt sheetId="3" sqref="J4" start="0" length="0">
    <dxf>
      <font>
        <sz val="8"/>
        <color auto="1"/>
        <name val="Arial Cyr"/>
        <scheme val="none"/>
      </font>
      <alignment horizontal="left" vertical="top" readingOrder="0"/>
    </dxf>
  </rfmt>
  <rfmt sheetId="3" sqref="K4" start="0" length="0">
    <dxf>
      <font>
        <sz val="8"/>
        <color auto="1"/>
        <name val="Arial Cyr"/>
        <scheme val="none"/>
      </font>
    </dxf>
  </rfmt>
  <rfmt sheetId="3" sqref="L4" start="0" length="0">
    <dxf>
      <font>
        <sz val="8"/>
        <color auto="1"/>
        <name val="Arial Cyr"/>
        <scheme val="none"/>
      </font>
    </dxf>
  </rfmt>
  <rcc rId="859" sId="3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860" sId="3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3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861" sId="3" odxf="1" dxf="1">
    <nc r="E5" t="inlineStr">
      <is>
        <t xml:space="preserve">Экономическая и социальная география мира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2" sId="3" odxf="1" dxf="1">
    <nc r="F5" t="inlineStr">
      <is>
        <t>География религий - Везеничева А.А.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3" sId="3" odxf="1" dxf="1">
    <nc r="G5" t="inlineStr">
      <is>
        <t xml:space="preserve">Экономическое районирование России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4" sId="3" odxf="1" dxf="1">
    <nc r="H5" t="inlineStr">
      <is>
        <t>Этногеография - Везеничева А.А.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5" sId="3" odxf="1" dxf="1">
    <nc r="I5" t="inlineStr">
      <is>
        <t xml:space="preserve">Проблемы регионального развития Центральной России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6" sId="3" odxf="1" dxf="1">
    <nc r="J5" t="inlineStr">
      <is>
        <t xml:space="preserve">Международные территориальные споры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7" sId="3" odxf="1" dxf="1">
    <nc r="K5" t="inlineStr">
      <is>
        <t xml:space="preserve">Топонимика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68" sId="3" odxf="1" dxf="1">
    <nc r="L5" t="inlineStr">
      <is>
        <t>Стратегии регионального развития - Диесперова Ю.А.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3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869" sId="3" odxf="1" dxf="1">
    <nc r="B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" sId="3" odxf="1" dxf="1">
    <nc r="E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3" odxf="1" dxf="1">
    <nc r="F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" sId="3" odxf="1" dxf="1">
    <nc r="G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3" odxf="1" dxf="1">
    <nc r="H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3" odxf="1" dxf="1">
    <nc r="I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3" odxf="1" dxf="1">
    <nc r="J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3" odxf="1" dxf="1">
    <nc r="K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" sId="3" odxf="1" dxf="1">
    <nc r="L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3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3" odxf="1" dxf="1">
    <nc r="B7" t="inlineStr">
      <is>
        <t>Борисова Е.В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3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3" odxf="1" dxf="1">
    <nc r="D7" t="inlineStr">
      <is>
        <t>150641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3" odxf="1" dxf="1">
    <nc r="E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" sId="3" odxf="1" dxf="1">
    <nc r="G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" sId="3" odxf="1" dxf="1">
    <nc r="I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3" odxf="1" dxf="1">
    <nc r="J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3" odxf="1" dxf="1">
    <nc r="K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" sId="3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3" odxf="1" dxf="1">
    <nc r="B8" t="inlineStr">
      <is>
        <t>Иванова Н.К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3" odxf="1" dxf="1">
    <nc r="C8" t="inlineStr">
      <is>
        <t>ЦН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3" odxf="1" dxf="1">
    <nc r="D8" t="inlineStr">
      <is>
        <t>150643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3" odxf="1" dxf="1">
    <nc r="E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" sId="3" odxf="1" dxf="1">
    <nc r="G8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" sId="3" odxf="1" dxf="1">
    <nc r="I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3" odxf="1" dxf="1">
    <nc r="J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3" odxf="1" dxf="1">
    <nc r="K8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" sId="3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3" odxf="1" dxf="1">
    <nc r="B9" t="inlineStr">
      <is>
        <t>Майстер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3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3" odxf="1" dxf="1">
    <nc r="D9" t="inlineStr">
      <is>
        <t>150644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3" odxf="1" dxf="1">
    <nc r="E9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" sId="3" odxf="1" dxf="1">
    <nc r="G9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" sId="3" odxf="1" dxf="1">
    <nc r="I9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3" odxf="1" dxf="1">
    <nc r="J9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3" odxf="1" dxf="1">
    <nc r="K9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" sId="3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3" odxf="1" dxf="1">
    <nc r="B10" t="inlineStr">
      <is>
        <t>Попова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3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3" odxf="1" dxf="1">
    <nc r="D10" t="inlineStr">
      <is>
        <t>150640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3" odxf="1" dxf="1">
    <nc r="E10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" sId="3" odxf="1" dxf="1">
    <nc r="G10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" sId="3" odxf="1" dxf="1">
    <nc r="I10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3" odxf="1" dxf="1">
    <nc r="J1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3" odxf="1" dxf="1">
    <nc r="K10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" sId="3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3" odxf="1" dxf="1">
    <nc r="B11" t="inlineStr">
      <is>
        <t>Поставной О.А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3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" sId="3" odxf="1" dxf="1">
    <nc r="D11" t="inlineStr">
      <is>
        <t>150645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3" odxf="1" dxf="1">
    <nc r="E11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" sId="3" odxf="1" dxf="1">
    <nc r="G11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" sId="3" odxf="1" dxf="1">
    <nc r="I11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3" odxf="1" dxf="1">
    <nc r="J11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3" odxf="1" dxf="1">
    <nc r="K11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" sId="3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3" odxf="1" dxf="1">
    <nc r="B12" t="inlineStr">
      <is>
        <t>Рукавичников В.Г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3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3" odxf="1" dxf="1">
    <nc r="D12" t="inlineStr">
      <is>
        <t>150646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3" odxf="1" dxf="1">
    <nc r="E12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" sId="3" odxf="1" dxf="1">
    <nc r="G12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" sId="3" odxf="1" dxf="1">
    <nc r="I12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3" odxf="1" dxf="1">
    <nc r="J12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3" odxf="1" dxf="1">
    <nc r="K12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" sId="3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3" odxf="1" dxf="1">
    <nc r="B13" t="inlineStr">
      <is>
        <t>Тихонова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3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3" odxf="1" dxf="1">
    <nc r="D13" t="inlineStr">
      <is>
        <t>150648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3" odxf="1" dxf="1">
    <nc r="E13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" sId="3" odxf="1" dxf="1">
    <nc r="G13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" sId="3" odxf="1" dxf="1">
    <nc r="I13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3" odxf="1" dxf="1">
    <nc r="J13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3" odxf="1" dxf="1">
    <nc r="K13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941" sId="3" ref="B1:B1048576" action="deleteCol">
    <rfmt sheetId="3" xfDxf="1" sqref="B1:B1048576" start="0" length="0"/>
    <rcc rId="0" sId="3" dxf="1">
      <nc r="B1" t="inlineStr">
        <is>
          <t>Сводная ведомость успеваемости студентов группы в семестре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</ndxf>
    </rcc>
    <rcc rId="0" sId="3" dxf="1">
      <nc r="B2" t="inlineStr">
        <is>
          <t>Итоги сессии</t>
        </is>
      </nc>
      <ndxf>
        <font>
          <b/>
          <u/>
          <sz val="8"/>
          <color auto="1"/>
          <name val="Arial Cyr"/>
          <scheme val="none"/>
        </font>
        <alignment horizontal="left" vertical="top" readingOrder="0"/>
      </ndxf>
    </rcc>
    <rcc rId="0" sId="3" dxf="1">
      <nc r="B3" t="inlineStr">
        <is>
          <t>Группа: Б-Г41</t>
        </is>
      </nc>
      <ndxf>
        <font>
          <sz val="8"/>
          <color auto="1"/>
          <name val="Arial Cyr"/>
          <scheme val="none"/>
        </font>
      </ndxf>
    </rcc>
    <rcc rId="0" sId="3" dxf="1">
      <nc r="B4" t="inlineStr">
        <is>
          <t>Год: 2018-2019</t>
        </is>
      </nc>
      <ndxf>
        <font>
          <sz val="8"/>
          <color auto="1"/>
          <name val="Arial Cyr"/>
          <scheme val="none"/>
        </font>
      </ndxf>
    </rcc>
    <rcc rId="0" sId="3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B6" t="inlineStr">
        <is>
          <t xml:space="preserve">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" t="inlineStr">
        <is>
          <t>Борисова Е.В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" t="inlineStr">
        <is>
          <t>Иванова Н.К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" t="inlineStr">
        <is>
          <t>Майстер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" t="inlineStr">
        <is>
          <t>Попова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" t="inlineStr">
        <is>
          <t>Поставной О.А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Рукавичников В.Г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" t="inlineStr">
        <is>
          <t>Тихонова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42" sId="3" ref="B1:B1048576" action="deleteCol">
    <rfmt sheetId="3" xfDxf="1" sqref="B1:B1048576" start="0" length="0"/>
    <rfmt sheetId="3" sqref="B1" start="0" length="0">
      <dxf>
        <font>
          <b/>
          <sz val="8"/>
          <color auto="1"/>
          <name val="Arial Cyr"/>
          <scheme val="none"/>
        </font>
        <alignment horizontal="left" vertical="top" readingOrder="0"/>
      </dxf>
    </rfmt>
    <rfmt sheetId="3" sqref="B2" start="0" length="0">
      <dxf>
        <font>
          <b/>
          <u/>
          <sz val="8"/>
          <color auto="1"/>
          <name val="Arial Cyr"/>
          <scheme val="none"/>
        </font>
        <alignment horizontal="left" vertical="top" readingOrder="0"/>
      </dxf>
    </rfmt>
    <rcc rId="0" sId="3" dxf="1">
      <nc r="B3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3" dxf="1">
      <nc r="B4" t="inlineStr">
        <is>
          <t>Курс: 4</t>
        </is>
      </nc>
      <ndxf>
        <font>
          <sz val="8"/>
          <color auto="1"/>
          <name val="Arial Cyr"/>
          <scheme val="none"/>
        </font>
        <border outline="0">
          <bottom style="medium">
            <color indexed="64"/>
          </bottom>
        </border>
      </ndxf>
    </rcc>
    <rfmt sheetId="3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3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" t="inlineStr">
        <is>
          <t>ЦН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43" sId="2" ref="B1:B1048576" action="deleteCol">
    <undo index="8" exp="area" v="1" dr="$A6:$XFD6" r="P155" sId="2"/>
    <undo index="8" exp="area" v="1" dr="$A6:$XFD6" r="O155" sId="2"/>
    <undo index="8" exp="area" v="1" dr="$A6:$XFD6" r="N155" sId="2"/>
    <undo index="8" exp="area" v="1" dr="$A6:$XFD6" r="M155" sId="2"/>
    <undo index="8" exp="area" v="1" dr="$A6:$XFD6" r="L155" sId="2"/>
    <undo index="8" exp="area" v="1" dr="$A6:$XFD6" r="K155" sId="2"/>
    <undo index="8" exp="area" v="1" dr="$A6:$XFD6" r="J155" sId="2"/>
    <undo index="8" exp="area" v="1" dr="$A6:$XFD6" r="I155" sId="2"/>
    <undo index="8" exp="area" v="1" dr="$A6:$XFD6" r="H155" sId="2"/>
    <undo index="8" exp="area" v="1" dr="$A6:$XFD6" r="G155" sId="2"/>
    <undo index="8" exp="area" v="1" dr="$A6:$XFD6" r="F155" sId="2"/>
    <undo index="8" exp="area" v="1" dr="$A6:$XFD6" r="E155" sId="2"/>
    <rfmt sheetId="2" xfDxf="1" sqref="B1:B1048576" start="0" length="0"/>
    <rcc rId="0" sId="2" dxf="1">
      <nc r="B1" t="inlineStr">
        <is>
          <t>Сводная ведомость успеваемости студентов группы в семестре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</ndxf>
    </rcc>
    <rcc rId="0" sId="2" dxf="1">
      <nc r="B2" t="inlineStr">
        <is>
          <t>Итоги сессии</t>
        </is>
      </nc>
      <ndxf>
        <font>
          <b/>
          <u/>
          <sz val="8"/>
          <color auto="1"/>
          <name val="Arial Cyr"/>
          <scheme val="none"/>
        </font>
        <alignment horizontal="left" vertical="top" readingOrder="0"/>
      </ndxf>
    </rcc>
    <rcc rId="0" sId="2" dxf="1">
      <nc r="B3" t="inlineStr">
        <is>
          <t>Группа: Б-Б41</t>
        </is>
      </nc>
      <ndxf>
        <font>
          <sz val="8"/>
          <color auto="1"/>
          <name val="Arial Cyr"/>
          <scheme val="none"/>
        </font>
      </ndxf>
    </rcc>
    <rcc rId="0" sId="2" dxf="1">
      <nc r="B4" t="inlineStr">
        <is>
          <t>Год: 2018-2019</t>
        </is>
      </nc>
      <ndxf>
        <font>
          <sz val="8"/>
          <color auto="1"/>
          <name val="Arial Cyr"/>
          <scheme val="none"/>
        </font>
      </ndxf>
    </rcc>
    <rcc rId="0" sId="2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2" dxf="1">
      <nc r="B6" t="inlineStr">
        <is>
          <t>максимум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" t="inlineStr">
        <is>
          <t>Абрахманова О.И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Володина О.В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Вострикова Т.Е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Годлевский Л.А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Дадаянц А.К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Даньшина Н.С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Зуев С.Е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" t="inlineStr">
        <is>
          <t>Ильюшенков А.Н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5" t="inlineStr">
        <is>
          <t>Кубо Е.Э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6" t="inlineStr">
        <is>
          <t>Макарова М.С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7" t="inlineStr">
        <is>
          <t>Мехдиев Т.Н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Нестеров Н.Д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 t="inlineStr">
        <is>
          <t>Новикова П.А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0" t="inlineStr">
        <is>
          <t>Парамонов Э.С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1" t="inlineStr">
        <is>
          <t>Процких Т.О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2" t="inlineStr">
        <is>
          <t>Рахимов К.В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Сурнина М.М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4" t="inlineStr">
        <is>
          <t>Тишинина Е.Н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5" t="inlineStr">
        <is>
          <t>Шалуткин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6" t="inlineStr">
        <is>
          <t>Шпаков Н.В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155" t="inlineStr">
        <is>
          <t>Всего: 20</t>
        </is>
      </nc>
      <n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rc rId="944" sId="2" ref="B1:B1048576" action="deleteCol">
    <undo index="8" exp="area" v="1" dr="$A6:$XFD6" r="O155" sId="2"/>
    <undo index="8" exp="area" v="1" dr="$A6:$XFD6" r="N155" sId="2"/>
    <undo index="8" exp="area" v="1" dr="$A6:$XFD6" r="M155" sId="2"/>
    <undo index="8" exp="area" v="1" dr="$A6:$XFD6" r="L155" sId="2"/>
    <undo index="8" exp="area" v="1" dr="$A6:$XFD6" r="K155" sId="2"/>
    <undo index="8" exp="area" v="1" dr="$A6:$XFD6" r="J155" sId="2"/>
    <undo index="8" exp="area" v="1" dr="$A6:$XFD6" r="I155" sId="2"/>
    <undo index="8" exp="area" v="1" dr="$A6:$XFD6" r="H155" sId="2"/>
    <undo index="8" exp="area" v="1" dr="$A6:$XFD6" r="G155" sId="2"/>
    <undo index="8" exp="area" v="1" dr="$A6:$XFD6" r="F155" sId="2"/>
    <undo index="8" exp="area" v="1" dr="$A6:$XFD6" r="E155" sId="2"/>
    <undo index="8" exp="area" v="1" dr="$A6:$XFD6" r="D155" sId="2"/>
    <rfmt sheetId="2" xfDxf="1" sqref="B1:B1048576" start="0" length="0"/>
    <rfmt sheetId="2" sqref="B1" start="0" length="0">
      <dxf>
        <font>
          <b/>
          <sz val="8"/>
          <color auto="1"/>
          <name val="Arial Cyr"/>
          <scheme val="none"/>
        </font>
        <alignment horizontal="left" vertical="top" readingOrder="0"/>
      </dxf>
    </rfmt>
    <rfmt sheetId="2" sqref="B2" start="0" length="0">
      <dxf>
        <font>
          <b/>
          <u/>
          <sz val="8"/>
          <color auto="1"/>
          <name val="Arial Cyr"/>
          <scheme val="none"/>
        </font>
        <alignment horizontal="left" vertical="top" readingOrder="0"/>
      </dxf>
    </rfmt>
    <rcc rId="0" sId="2" dxf="1">
      <nc r="B3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2" dxf="1">
      <nc r="B4" t="inlineStr">
        <is>
          <t>Курс: 4</t>
        </is>
      </nc>
      <ndxf>
        <font>
          <sz val="8"/>
          <color auto="1"/>
          <name val="Arial Cyr"/>
          <scheme val="none"/>
        </font>
        <border outline="0">
          <bottom style="medium">
            <color indexed="64"/>
          </bottom>
        </border>
      </ndxf>
    </rcc>
    <rfmt sheetId="2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7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1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2" t="inlineStr">
        <is>
          <t>ЦН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5" t="inlineStr">
        <is>
          <t>ЦН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6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rc rId="945" sId="1" ref="B1:B1048576" action="deleteCol">
    <rfmt sheetId="1" xfDxf="1" sqref="B1:B1048576" start="0" length="0"/>
    <rcc rId="0" sId="1" dxf="1">
      <nc r="B1" t="inlineStr">
        <is>
          <t>Итоги сессии</t>
        </is>
      </nc>
      <ndxf>
        <font>
          <b/>
          <u/>
          <sz val="8"/>
          <color auto="1"/>
          <name val="Arial Cyr"/>
          <scheme val="none"/>
        </font>
        <alignment horizontal="left" vertical="top" readingOrder="0"/>
      </ndxf>
    </rcc>
    <rfmt sheetId="1" sqref="B2" start="0" length="0">
      <dxf>
        <alignment horizontal="left" vertical="top" readingOrder="0"/>
      </dxf>
    </rfmt>
    <rcc rId="0" sId="1" dxf="1">
      <nc r="B3" t="inlineStr">
        <is>
          <t>Группа: Б-Б 11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1" dxf="1">
      <nc r="B4" t="inlineStr">
        <is>
          <t>Год: 2018 - 2019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1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1" dxf="1">
      <nc r="B6" t="inlineStr">
        <is>
          <t>максимум на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7" t="inlineStr">
        <is>
          <t>Алешина М.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8" t="inlineStr">
        <is>
          <t>Винайкина О.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9" t="inlineStr">
        <is>
          <t>Галемина И.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0" t="inlineStr">
        <is>
          <t>Глушкова А.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1" t="inlineStr">
        <is>
          <t>Горячева Т.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2" t="inlineStr">
        <is>
          <t>Гретченко Я. И.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3" t="inlineStr">
        <is>
          <t>Зайцева Н.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4" t="inlineStr">
        <is>
          <t>Зеленов Д.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5" t="inlineStr">
        <is>
          <t>Капинус Я.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6" t="inlineStr">
        <is>
          <t>Каширцева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7" t="inlineStr">
        <is>
          <t>Кислакова С.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8" t="inlineStr">
        <is>
          <t>Комарова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9" t="inlineStr">
        <is>
          <t>Конышев И.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0" t="inlineStr">
        <is>
          <t>Кузиев И.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1" t="inlineStr">
        <is>
          <t>Кукушкина В.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2" t="inlineStr">
        <is>
          <t>Левкина В. И.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3" t="inlineStr">
        <is>
          <t>Маркина М. П.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4" t="inlineStr">
        <is>
          <t>Петрова Д.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5" t="inlineStr">
        <is>
          <t>Рудова С.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6" t="inlineStr">
        <is>
          <t>Самсонов С.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7" t="inlineStr">
        <is>
          <t>Сорокин Ф.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8" t="inlineStr">
        <is>
          <t>Стрикун З. Ю.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9" t="inlineStr">
        <is>
          <t>Суханова В.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0" t="inlineStr">
        <is>
          <t>Улыбышев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1" t="inlineStr">
        <is>
          <t>Чудаков Д.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2" t="inlineStr">
        <is>
          <t>Шумакова М.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3" t="inlineStr">
        <is>
          <t>Шурыкина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946" sId="1" ref="B1:B1048576" action="deleteCol">
    <rfmt sheetId="1" xfDxf="1" sqref="B1:B1048576" start="0" length="0"/>
    <rfmt sheetId="1" sqref="B1" start="0" length="0">
      <dxf>
        <alignment horizontal="left" vertical="top" readingOrder="0"/>
      </dxf>
    </rfmt>
    <rfmt sheetId="1" sqref="B2" start="0" length="0">
      <dxf>
        <alignment horizontal="left" vertical="top" readingOrder="0"/>
      </dxf>
    </rfmt>
    <rcc rId="0" sId="1" dxf="1">
      <nc r="B3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wrapText="1" readingOrder="0"/>
      </ndxf>
    </rcc>
    <rcc rId="0" sId="1" dxf="1">
      <nc r="B4" t="inlineStr">
        <is>
          <t>Курс: 1</t>
        </is>
      </nc>
      <ndxf>
        <font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ndxf>
    </rcc>
    <rfmt sheetId="1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1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1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2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1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6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7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2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>
      <nc r="B3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is rId="947" sheetId="4" name="[Книга1.xlsx]Лист1" sheetPosition="3"/>
  <rcc rId="948" sId="4" odxf="1" dxf="1">
    <nc r="A1" t="inlineStr">
      <is>
        <t>Группа: Б-ЗК 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949" sId="4" odxf="1" dxf="1">
    <nc r="B1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4" sqref="C1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950" sId="4" odxf="1" dxf="1">
    <nc r="D1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E1" start="0" length="0">
    <dxf>
      <alignment horizontal="left" vertical="top" readingOrder="0"/>
    </dxf>
  </rfmt>
  <rfmt sheetId="4" sqref="F1" start="0" length="0">
    <dxf>
      <alignment horizontal="left" vertical="top" readingOrder="0"/>
    </dxf>
  </rfmt>
  <rcc rId="951" sId="4" odxf="1" dxf="1">
    <nc r="G1" t="inlineStr">
      <is>
        <t>План: Учебный план 000002318 от 28.03.2018 11:24:16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H1" start="0" length="0">
    <dxf>
      <alignment horizontal="left" vertical="top" readingOrder="0"/>
    </dxf>
  </rfmt>
  <rfmt sheetId="4" sqref="I1" start="0" length="0">
    <dxf>
      <alignment horizontal="left" vertical="top" readingOrder="0"/>
    </dxf>
  </rfmt>
  <rfmt sheetId="4" sqref="J1" start="0" length="0">
    <dxf>
      <alignment horizontal="left" vertical="top" readingOrder="0"/>
    </dxf>
  </rfmt>
  <rfmt sheetId="4" sqref="K1" start="0" length="0">
    <dxf>
      <alignment horizontal="left" vertical="top" readingOrder="0"/>
    </dxf>
  </rfmt>
  <rfmt sheetId="4" sqref="L1" start="0" length="0">
    <dxf>
      <alignment horizontal="left" vertical="top" readingOrder="0"/>
    </dxf>
  </rfmt>
  <rfmt sheetId="4" sqref="M1" start="0" length="0">
    <dxf>
      <alignment horizontal="left" vertical="top" readingOrder="0"/>
    </dxf>
  </rfmt>
  <rfmt sheetId="4" sqref="N1" start="0" length="0">
    <dxf>
      <alignment horizontal="left" vertical="top" readingOrder="0"/>
    </dxf>
  </rfmt>
  <rfmt sheetId="4" sqref="O1" start="0" length="0">
    <dxf>
      <alignment horizontal="left" vertical="top" readingOrder="0"/>
    </dxf>
  </rfmt>
  <rcc rId="952" sId="4" odxf="1" dxf="1">
    <nc r="A2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953" sId="4" odxf="1" dxf="1">
    <nc r="B2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4" sqref="C2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954" sId="4" odxf="1" dxf="1">
    <nc r="D2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E2" start="0" length="0">
    <dxf>
      <alignment horizontal="left" vertical="top" readingOrder="0"/>
    </dxf>
  </rfmt>
  <rfmt sheetId="4" sqref="F2" start="0" length="0">
    <dxf>
      <alignment horizontal="left" vertical="top" readingOrder="0"/>
    </dxf>
  </rfmt>
  <rfmt sheetId="4" sqref="G2" start="0" length="0">
    <dxf>
      <alignment horizontal="left" vertical="top" readingOrder="0"/>
    </dxf>
  </rfmt>
  <rfmt sheetId="4" sqref="H2" start="0" length="0">
    <dxf>
      <alignment horizontal="left" vertical="top" readingOrder="0"/>
    </dxf>
  </rfmt>
  <rfmt sheetId="4" sqref="I2" start="0" length="0">
    <dxf>
      <alignment horizontal="left" vertical="top" readingOrder="0"/>
    </dxf>
  </rfmt>
  <rfmt sheetId="4" sqref="J2" start="0" length="0">
    <dxf>
      <alignment horizontal="left" vertical="top" readingOrder="0"/>
    </dxf>
  </rfmt>
  <rfmt sheetId="4" sqref="K2" start="0" length="0">
    <dxf>
      <alignment horizontal="left" vertical="top" readingOrder="0"/>
    </dxf>
  </rfmt>
  <rfmt sheetId="4" sqref="L2" start="0" length="0">
    <dxf>
      <alignment horizontal="left" vertical="top" readingOrder="0"/>
    </dxf>
  </rfmt>
  <rfmt sheetId="4" sqref="M2" start="0" length="0">
    <dxf>
      <alignment horizontal="left" vertical="top" readingOrder="0"/>
    </dxf>
  </rfmt>
  <rfmt sheetId="4" sqref="N2" start="0" length="0">
    <dxf>
      <alignment horizontal="left" vertical="top" readingOrder="0"/>
    </dxf>
  </rfmt>
  <rfmt sheetId="4" sqref="O2" start="0" length="0">
    <dxf>
      <alignment horizontal="left" vertical="top" readingOrder="0"/>
    </dxf>
  </rfmt>
  <rcc rId="955" sId="4" odxf="1" dxf="1">
    <nc r="A3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4" sqref="B3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4" sqref="C3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956" sId="4" odxf="1" dxf="1">
    <nc r="D3" t="inlineStr">
      <is>
        <t>Введение в профессию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57" sId="4" odxf="1" dxf="1">
    <nc r="E3" t="inlineStr">
      <is>
        <t xml:space="preserve">Общая геология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58" sId="4" odxf="1" dxf="1">
    <nc r="F3" t="inlineStr">
      <is>
        <t>История земельных отношений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59" sId="4" odxf="1" dxf="1">
    <nc r="G3" t="inlineStr">
      <is>
        <t>охрана труда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0" sId="4" odxf="1" dxf="1">
    <nc r="H3" t="inlineStr">
      <is>
        <t>ИКТ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1" sId="4" odxf="1" dxf="1">
    <nc r="I3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2" sId="4" odxf="1" dxf="1">
    <nc r="J3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3" sId="4" odxf="1" dxf="1">
    <nc r="K3" t="inlineStr">
      <is>
        <t>Русский язык и культура речи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4" sId="4" odxf="1" dxf="1">
    <nc r="L3" t="inlineStr">
      <is>
        <t>математика - Трунтаева,Лошкарева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5" sId="4" odxf="1" dxf="1">
    <nc r="M3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6" sId="4" odxf="1" dxf="1">
    <nc r="N3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7" sId="4" odxf="1" dxf="1">
    <nc r="O3" t="inlineStr">
      <is>
        <t>картография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968" sId="4" odxf="1" dxf="1">
    <nc r="A4" t="inlineStr">
      <is>
        <t xml:space="preserve">максимум за 10 недель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B4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4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969" sId="4" odxf="1" dxf="1">
    <nc r="D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" sId="4" odxf="1" dxf="1">
    <nc r="E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" sId="4" odxf="1" dxf="1">
    <nc r="F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" sId="4" odxf="1" dxf="1">
    <nc r="G4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" sId="4" odxf="1" dxf="1">
    <nc r="H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" sId="4" odxf="1" dxf="1">
    <nc r="I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" sId="4" odxf="1" dxf="1">
    <nc r="J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" sId="4" odxf="1" dxf="1">
    <nc r="K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" sId="4" odxf="1" dxf="1">
    <nc r="L4">
      <v>15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" sId="4" odxf="1" dxf="1">
    <nc r="M4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" sId="4" odxf="1" dxf="1">
    <nc r="N4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" sId="4" odxf="1" dxf="1">
    <nc r="O4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" sId="4" odxf="1" dxf="1">
    <nc r="A5" t="inlineStr">
      <is>
        <t>Алавердашвили Д. К.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" sId="4" odxf="1" dxf="1">
    <nc r="B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" sId="4" odxf="1" dxf="1">
    <nc r="C5" t="inlineStr">
      <is>
        <t>180940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" sId="4" odxf="1" dxf="1">
    <nc r="D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" sId="4" odxf="1" dxf="1">
    <nc r="E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" sId="4" odxf="1" dxf="1">
    <nc r="F5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" sId="4" odxf="1" dxf="1">
    <nc r="G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" sId="4" odxf="1" dxf="1">
    <nc r="H5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" sId="4" odxf="1" dxf="1">
    <nc r="I5">
      <v>15.6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" sId="4" odxf="1" dxf="1">
    <nc r="J5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" sId="4" odxf="1" dxf="1">
    <nc r="K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" sId="4" odxf="1" dxf="1">
    <nc r="L5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" sId="4" odxf="1" dxf="1">
    <nc r="M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" sId="4" odxf="1" dxf="1">
    <nc r="N5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" sId="4" odxf="1" dxf="1">
    <nc r="O5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" sId="4" odxf="1" dxf="1">
    <nc r="A6" t="inlineStr">
      <is>
        <t>Ведёхин Д.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" sId="4" odxf="1" dxf="1">
    <nc r="B6" t="inlineStr">
      <is>
        <t>ОП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" sId="4" odxf="1" dxf="1">
    <nc r="C6" t="inlineStr">
      <is>
        <t>180941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" sId="4" odxf="1" dxf="1">
    <nc r="D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" sId="4" odxf="1" dxf="1">
    <nc r="E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" sId="4" odxf="1" dxf="1">
    <nc r="F6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" sId="4" odxf="1" dxf="1">
    <nc r="G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" sId="4" odxf="1" dxf="1">
    <nc r="H6">
      <v>32.5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" sId="4" odxf="1" dxf="1">
    <nc r="I6">
      <v>18.8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" sId="4" odxf="1" dxf="1">
    <nc r="J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" sId="4" odxf="1" dxf="1">
    <nc r="K6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" sId="4" odxf="1" dxf="1">
    <nc r="L6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" sId="4" odxf="1" dxf="1">
    <nc r="M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" sId="4" odxf="1" dxf="1">
    <nc r="N6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" sId="4" odxf="1" dxf="1">
    <nc r="O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" sId="4" odxf="1" dxf="1">
    <nc r="A7" t="inlineStr">
      <is>
        <t>Конюхова Я. Р.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" sId="4" odxf="1" dxf="1">
    <nc r="B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" sId="4" odxf="1" dxf="1">
    <nc r="C7" t="inlineStr">
      <is>
        <t>180948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" sId="4" odxf="1" dxf="1">
    <nc r="D7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" sId="4" odxf="1" dxf="1">
    <nc r="E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" sId="4" odxf="1" dxf="1">
    <nc r="F7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" sId="4" odxf="1" dxf="1">
    <nc r="G7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" sId="4" odxf="1" dxf="1">
    <nc r="H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" sId="4" odxf="1" dxf="1">
    <nc r="I7">
      <v>13.8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" sId="4" odxf="1" dxf="1">
    <nc r="J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" sId="4" odxf="1" dxf="1">
    <nc r="K7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" sId="4" odxf="1" dxf="1">
    <nc r="L7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" sId="4" odxf="1" dxf="1">
    <nc r="M7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" sId="4" odxf="1" dxf="1">
    <nc r="N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" sId="4" odxf="1" dxf="1">
    <nc r="O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" sId="4" odxf="1" dxf="1">
    <nc r="A8" t="inlineStr">
      <is>
        <t>Морозан Ю.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" sId="4" odxf="1" dxf="1">
    <nc r="B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" sId="4" odxf="1" dxf="1">
    <nc r="C8" t="inlineStr">
      <is>
        <t>180950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" sId="4" odxf="1" dxf="1">
    <nc r="D8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" sId="4" odxf="1" dxf="1">
    <nc r="E8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" sId="4" odxf="1" dxf="1">
    <nc r="F8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" sId="4" odxf="1" dxf="1">
    <nc r="G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" sId="4" odxf="1" dxf="1">
    <nc r="H8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" sId="4" odxf="1" dxf="1">
    <nc r="I8">
      <v>26.1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" sId="4" odxf="1" dxf="1">
    <nc r="J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" sId="4" odxf="1" dxf="1">
    <nc r="K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" sId="4" odxf="1" dxf="1">
    <nc r="L8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" sId="4" odxf="1" dxf="1">
    <nc r="M8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" sId="4" odxf="1" dxf="1">
    <nc r="N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" sId="4" odxf="1" dxf="1">
    <nc r="O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" sId="4" odxf="1" dxf="1">
    <nc r="A9" t="inlineStr">
      <is>
        <t>Семенова А. К.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" sId="4" odxf="1" dxf="1">
    <nc r="B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" sId="4" odxf="1" dxf="1">
    <nc r="C9" t="inlineStr">
      <is>
        <t>180954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" sId="4" odxf="1" dxf="1">
    <nc r="D9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" sId="4" odxf="1" dxf="1">
    <nc r="E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" sId="4" odxf="1" dxf="1">
    <nc r="F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" sId="4" odxf="1" dxf="1">
    <nc r="G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" sId="4" odxf="1" dxf="1">
    <nc r="H9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" sId="4" odxf="1" dxf="1">
    <nc r="I9">
      <v>19.100000000000001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" sId="4" odxf="1" dxf="1">
    <nc r="J9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" sId="4" odxf="1" dxf="1">
    <nc r="K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" sId="4" odxf="1" dxf="1">
    <nc r="L9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" sId="4" odxf="1" dxf="1">
    <nc r="M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" sId="4" odxf="1" dxf="1">
    <nc r="N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" sId="4" odxf="1" dxf="1">
    <nc r="O9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" sId="4" odxf="1" dxf="1">
    <nc r="A10" t="inlineStr">
      <is>
        <t>Тарасенко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" sId="4" odxf="1" dxf="1">
    <nc r="B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" sId="4" odxf="1" dxf="1">
    <nc r="C10" t="inlineStr">
      <is>
        <t>180958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" sId="4" odxf="1" dxf="1">
    <nc r="D10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" sId="4" odxf="1" dxf="1">
    <nc r="E1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" sId="4" odxf="1" dxf="1">
    <nc r="F1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" sId="4" odxf="1" dxf="1">
    <nc r="G1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" sId="4" odxf="1" dxf="1">
    <nc r="H1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" sId="4" odxf="1" dxf="1">
    <nc r="I10">
      <v>21.9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" sId="4" odxf="1" dxf="1">
    <nc r="J10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" sId="4" odxf="1" dxf="1">
    <nc r="K1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" sId="4" odxf="1" dxf="1">
    <nc r="L10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" sId="4" odxf="1" dxf="1">
    <nc r="M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" sId="4" odxf="1" dxf="1">
    <nc r="N10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" sId="4" odxf="1" dxf="1">
    <nc r="O1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" sId="4" odxf="1" dxf="1">
    <nc r="A11" t="inlineStr">
      <is>
        <t>Всего: 6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8"/>
        <color auto="1"/>
        <name val="Arial Cyr"/>
        <scheme val="none"/>
      </font>
      <alignment horizontal="left" vertical="top" readingOrder="0"/>
      <border outline="0">
        <left style="thin">
          <color rgb="FF000000"/>
        </left>
        <right style="thin">
          <color rgb="FF000000"/>
        </right>
        <bottom style="medium">
          <color rgb="FF000000"/>
        </bottom>
      </border>
    </ndxf>
  </rcc>
  <rfmt sheetId="4" sqref="B11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4" sqref="C11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4" sqref="D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E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F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G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H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I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J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K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L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M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N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O11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A12" start="0" length="0">
    <dxf>
      <alignment horizontal="left" vertical="top" readingOrder="0"/>
    </dxf>
  </rfmt>
  <rfmt sheetId="4" sqref="B12" start="0" length="0">
    <dxf>
      <alignment horizontal="left" vertical="top" readingOrder="0"/>
    </dxf>
  </rfmt>
  <rfmt sheetId="4" sqref="C12" start="0" length="0">
    <dxf>
      <alignment horizontal="left" vertical="top" readingOrder="0"/>
    </dxf>
  </rfmt>
  <rfmt sheetId="4" sqref="D12" start="0" length="0">
    <dxf>
      <alignment horizontal="left" vertical="top" readingOrder="0"/>
    </dxf>
  </rfmt>
  <rfmt sheetId="4" sqref="E12" start="0" length="0">
    <dxf>
      <alignment horizontal="left" vertical="top" readingOrder="0"/>
    </dxf>
  </rfmt>
  <rfmt sheetId="4" sqref="F12" start="0" length="0">
    <dxf>
      <alignment horizontal="left" vertical="top" readingOrder="0"/>
    </dxf>
  </rfmt>
  <rfmt sheetId="4" sqref="G12" start="0" length="0">
    <dxf>
      <alignment horizontal="left" vertical="top" readingOrder="0"/>
    </dxf>
  </rfmt>
  <rfmt sheetId="4" sqref="H12" start="0" length="0">
    <dxf>
      <alignment horizontal="left" vertical="top" readingOrder="0"/>
    </dxf>
  </rfmt>
  <rfmt sheetId="4" sqref="I12" start="0" length="0">
    <dxf>
      <alignment horizontal="left" vertical="top" readingOrder="0"/>
    </dxf>
  </rfmt>
  <rfmt sheetId="4" sqref="J12" start="0" length="0">
    <dxf>
      <alignment horizontal="left" vertical="top" readingOrder="0"/>
    </dxf>
  </rfmt>
  <rfmt sheetId="4" sqref="K12" start="0" length="0">
    <dxf>
      <alignment horizontal="left" vertical="top" readingOrder="0"/>
    </dxf>
  </rfmt>
  <rfmt sheetId="4" sqref="L12" start="0" length="0">
    <dxf>
      <alignment horizontal="left" vertical="top" readingOrder="0"/>
    </dxf>
  </rfmt>
  <rfmt sheetId="4" sqref="M12" start="0" length="0">
    <dxf>
      <alignment horizontal="left" vertical="top" readingOrder="0"/>
    </dxf>
  </rfmt>
  <rfmt sheetId="4" sqref="N12" start="0" length="0">
    <dxf>
      <alignment horizontal="left" vertical="top" readingOrder="0"/>
    </dxf>
  </rfmt>
  <rfmt sheetId="4" sqref="O12" start="0" length="0">
    <dxf>
      <alignment horizontal="left" vertical="top" readingOrder="0"/>
    </dxf>
  </rfmt>
  <rcc rId="1072" sId="4" odxf="1" dxf="1">
    <nc r="A13" t="inlineStr">
      <is>
        <t>Группа: Б-ЗК 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073" sId="4" odxf="1" dxf="1">
    <nc r="B1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4" sqref="C13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1074" sId="4" odxf="1" dxf="1">
    <nc r="D13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E13" start="0" length="0">
    <dxf>
      <alignment horizontal="left" vertical="top" readingOrder="0"/>
    </dxf>
  </rfmt>
  <rfmt sheetId="4" sqref="F13" start="0" length="0">
    <dxf>
      <alignment horizontal="left" vertical="top" readingOrder="0"/>
    </dxf>
  </rfmt>
  <rcc rId="1075" sId="4" odxf="1" dxf="1">
    <nc r="G13" t="inlineStr">
      <is>
        <t>План: Учебный план 000002319 от 28.03.2018 11:26:43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H13" start="0" length="0">
    <dxf>
      <alignment horizontal="left" vertical="top" readingOrder="0"/>
    </dxf>
  </rfmt>
  <rfmt sheetId="4" sqref="I13" start="0" length="0">
    <dxf>
      <alignment horizontal="left" vertical="top" readingOrder="0"/>
    </dxf>
  </rfmt>
  <rfmt sheetId="4" sqref="J13" start="0" length="0">
    <dxf>
      <alignment horizontal="left" vertical="top" readingOrder="0"/>
    </dxf>
  </rfmt>
  <rfmt sheetId="4" sqref="K13" start="0" length="0">
    <dxf>
      <alignment horizontal="left" vertical="top" readingOrder="0"/>
    </dxf>
  </rfmt>
  <rfmt sheetId="4" sqref="L13" start="0" length="0">
    <dxf>
      <alignment horizontal="left" vertical="top" readingOrder="0"/>
    </dxf>
  </rfmt>
  <rfmt sheetId="4" sqref="M13" start="0" length="0">
    <dxf>
      <alignment horizontal="left" vertical="top" readingOrder="0"/>
    </dxf>
  </rfmt>
  <rfmt sheetId="4" sqref="N13" start="0" length="0">
    <dxf>
      <alignment horizontal="left" vertical="top" readingOrder="0"/>
    </dxf>
  </rfmt>
  <rfmt sheetId="4" sqref="O13" start="0" length="0">
    <dxf>
      <alignment horizontal="left" vertical="top" readingOrder="0"/>
    </dxf>
  </rfmt>
  <rcc rId="1076" sId="4" odxf="1" dxf="1">
    <nc r="A14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077" sId="4" odxf="1" dxf="1">
    <nc r="B14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4" sqref="C14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1078" sId="4" odxf="1" dxf="1">
    <nc r="D1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4" sqref="E14" start="0" length="0">
    <dxf>
      <alignment horizontal="left" vertical="top" readingOrder="0"/>
    </dxf>
  </rfmt>
  <rfmt sheetId="4" sqref="F14" start="0" length="0">
    <dxf>
      <alignment horizontal="left" vertical="top" readingOrder="0"/>
    </dxf>
  </rfmt>
  <rfmt sheetId="4" sqref="G14" start="0" length="0">
    <dxf>
      <alignment horizontal="left" vertical="top" readingOrder="0"/>
    </dxf>
  </rfmt>
  <rfmt sheetId="4" sqref="H14" start="0" length="0">
    <dxf>
      <alignment horizontal="left" vertical="top" readingOrder="0"/>
    </dxf>
  </rfmt>
  <rfmt sheetId="4" sqref="I14" start="0" length="0">
    <dxf>
      <alignment horizontal="left" vertical="top" readingOrder="0"/>
    </dxf>
  </rfmt>
  <rfmt sheetId="4" sqref="J14" start="0" length="0">
    <dxf>
      <alignment horizontal="left" vertical="top" readingOrder="0"/>
    </dxf>
  </rfmt>
  <rfmt sheetId="4" sqref="K14" start="0" length="0">
    <dxf>
      <alignment horizontal="left" vertical="top" readingOrder="0"/>
    </dxf>
  </rfmt>
  <rfmt sheetId="4" sqref="L14" start="0" length="0">
    <dxf>
      <alignment horizontal="left" vertical="top" readingOrder="0"/>
    </dxf>
  </rfmt>
  <rfmt sheetId="4" sqref="M14" start="0" length="0">
    <dxf>
      <alignment horizontal="left" vertical="top" readingOrder="0"/>
    </dxf>
  </rfmt>
  <rfmt sheetId="4" sqref="N14" start="0" length="0">
    <dxf>
      <alignment horizontal="left" vertical="top" readingOrder="0"/>
    </dxf>
  </rfmt>
  <rfmt sheetId="4" sqref="O14" start="0" length="0">
    <dxf>
      <alignment horizontal="left" vertical="top" readingOrder="0"/>
    </dxf>
  </rfmt>
  <rcc rId="1079" sId="4" odxf="1" dxf="1">
    <nc r="A1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4" sqref="B1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4" sqref="C1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1080" sId="4" odxf="1" dxf="1">
    <nc r="D15" t="inlineStr">
      <is>
        <t>История земельных отношений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1" sId="4" odxf="1" dxf="1">
    <nc r="E15" t="inlineStr">
      <is>
        <t>охрана труда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2" sId="4" odxf="1" dxf="1">
    <nc r="F15" t="inlineStr">
      <is>
        <t>Общая геология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3" sId="4" odxf="1" dxf="1">
    <nc r="G15" t="inlineStr">
      <is>
        <t>Введение в профессию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4" sId="4" odxf="1" dxf="1">
    <nc r="H15" t="inlineStr">
      <is>
        <t>ИКТ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5" sId="4" odxf="1" dxf="1">
    <nc r="I15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6" sId="4" odxf="1" dxf="1">
    <nc r="J15" t="inlineStr">
      <is>
        <t>картография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7" sId="4" odxf="1" dxf="1">
    <nc r="K15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8" sId="4" odxf="1" dxf="1">
    <nc r="L15" t="inlineStr">
      <is>
        <t>Русский язык и культура речи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89" sId="4" odxf="1" dxf="1">
    <nc r="M15" t="inlineStr">
      <is>
        <t>математика - Трунтаева, Лошкарева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90" sId="4" odxf="1" dxf="1">
    <nc r="N15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91" sId="4" odxf="1" dxf="1">
    <nc r="O15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092" sId="4" odxf="1" dxf="1">
    <nc r="A16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B1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1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093" sId="4" odxf="1" dxf="1">
    <nc r="D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" sId="4" odxf="1" dxf="1">
    <nc r="E1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" sId="4" odxf="1" dxf="1">
    <nc r="F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" sId="4" odxf="1" dxf="1">
    <nc r="G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" sId="4" odxf="1" dxf="1">
    <nc r="H1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" sId="4" odxf="1" dxf="1">
    <nc r="I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" sId="4" odxf="1" dxf="1">
    <nc r="J1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" sId="4" odxf="1" dxf="1">
    <nc r="K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" sId="4" odxf="1" dxf="1">
    <nc r="L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" sId="4" odxf="1" dxf="1">
    <nc r="M16">
      <v>15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" sId="4" odxf="1" dxf="1">
    <nc r="N1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" sId="4" odxf="1" dxf="1">
    <nc r="O1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" sId="4" odxf="1" dxf="1">
    <nc r="A17" t="inlineStr">
      <is>
        <t>Акимов Ю.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" sId="4" odxf="1" dxf="1">
    <nc r="B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" sId="4" odxf="1" dxf="1">
    <nc r="C17" t="inlineStr">
      <is>
        <t>180939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" sId="4" odxf="1" dxf="1">
    <nc r="D17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" sId="4" odxf="1" dxf="1">
    <nc r="E1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" sId="4" odxf="1" dxf="1">
    <nc r="F1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" sId="4" odxf="1" dxf="1">
    <nc r="G1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" sId="4" odxf="1" dxf="1">
    <nc r="H17">
      <v>15.4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I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113" sId="4" odxf="1" dxf="1">
    <nc r="J1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" sId="4" odxf="1" dxf="1">
    <nc r="K17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" sId="4" odxf="1" dxf="1">
    <nc r="L17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" sId="4" odxf="1" dxf="1">
    <nc r="M17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" sId="4" odxf="1" dxf="1">
    <nc r="N1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" sId="4" odxf="1" dxf="1">
    <nc r="O1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" sId="4" odxf="1" dxf="1">
    <nc r="A18" t="inlineStr">
      <is>
        <t>Злыгостева М.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" sId="4" odxf="1" dxf="1">
    <nc r="B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" sId="4" odxf="1" dxf="1">
    <nc r="C18" t="inlineStr">
      <is>
        <t>180942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" sId="4" odxf="1" dxf="1">
    <nc r="D1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" sId="4" odxf="1" dxf="1">
    <nc r="E1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" sId="4" odxf="1" dxf="1">
    <nc r="F18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" sId="4" odxf="1" dxf="1">
    <nc r="G18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" sId="4" odxf="1" dxf="1">
    <nc r="H18">
      <v>50.3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" sId="4" odxf="1" dxf="1">
    <nc r="I18">
      <v>24.3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" sId="4" odxf="1" dxf="1">
    <nc r="J1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" sId="4" odxf="1" dxf="1">
    <nc r="K18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" sId="4" odxf="1" dxf="1">
    <nc r="L1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" sId="4" odxf="1" dxf="1">
    <nc r="M18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" sId="4" odxf="1" dxf="1">
    <nc r="N1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" sId="4" odxf="1" dxf="1">
    <nc r="O18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" sId="4" odxf="1" dxf="1">
    <nc r="A19" t="inlineStr">
      <is>
        <t>Иванов Д.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" sId="4" odxf="1" dxf="1">
    <nc r="B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" sId="4" odxf="1" dxf="1">
    <nc r="C19" t="inlineStr">
      <is>
        <t>180943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" sId="4" odxf="1" dxf="1">
    <nc r="D19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" sId="4" odxf="1" dxf="1">
    <nc r="E19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" sId="4" odxf="1" dxf="1">
    <nc r="F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" sId="4" odxf="1" dxf="1">
    <nc r="G1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" sId="4" odxf="1" dxf="1">
    <nc r="H19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" sId="4" odxf="1" dxf="1">
    <nc r="I19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" sId="4" odxf="1" dxf="1">
    <nc r="J1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" sId="4" odxf="1" dxf="1">
    <nc r="K19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" sId="4" odxf="1" dxf="1">
    <nc r="L19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" sId="4" odxf="1" dxf="1">
    <nc r="M19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" sId="4" odxf="1" dxf="1">
    <nc r="N19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" sId="4" odxf="1" dxf="1">
    <nc r="O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" sId="4" odxf="1" dxf="1">
    <nc r="A20" t="inlineStr">
      <is>
        <t>Карпов С.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" sId="4" odxf="1" dxf="1">
    <nc r="B2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" sId="4" odxf="1" dxf="1">
    <nc r="C20" t="inlineStr">
      <is>
        <t>180944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" sId="4" odxf="1" dxf="1">
    <nc r="D2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" sId="4" odxf="1" dxf="1">
    <nc r="E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" sId="4" odxf="1" dxf="1">
    <nc r="F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" sId="4" odxf="1" dxf="1">
    <nc r="G20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" sId="4" odxf="1" dxf="1">
    <nc r="H20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" sId="4" odxf="1" dxf="1">
    <nc r="I20">
      <v>21.4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" sId="4" odxf="1" dxf="1">
    <nc r="J2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" sId="4" odxf="1" dxf="1">
    <nc r="K2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" sId="4" odxf="1" dxf="1">
    <nc r="L20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" sId="4" odxf="1" dxf="1">
    <nc r="M20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" sId="4" odxf="1" dxf="1">
    <nc r="N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" sId="4" odxf="1" dxf="1">
    <nc r="O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" sId="4" odxf="1" dxf="1">
    <nc r="A21" t="inlineStr">
      <is>
        <t>Ким Д.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" sId="4" odxf="1" dxf="1">
    <nc r="B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" sId="4" odxf="1" dxf="1">
    <nc r="C21" t="inlineStr">
      <is>
        <t>180945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" sId="4" odxf="1" dxf="1">
    <nc r="D21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" sId="4" odxf="1" dxf="1">
    <nc r="E2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" sId="4" odxf="1" dxf="1">
    <nc r="F21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" sId="4" odxf="1" dxf="1">
    <nc r="G21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" sId="4" odxf="1" dxf="1">
    <nc r="H21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" sId="4" odxf="1" dxf="1">
    <nc r="I21">
      <v>26.9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" sId="4" odxf="1" dxf="1">
    <nc r="J21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" sId="4" odxf="1" dxf="1">
    <nc r="K21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" sId="4" odxf="1" dxf="1">
    <nc r="L2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" sId="4" odxf="1" dxf="1">
    <nc r="M21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" sId="4" odxf="1" dxf="1">
    <nc r="N2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" sId="4" odxf="1" dxf="1">
    <nc r="O21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" sId="4" odxf="1" dxf="1">
    <nc r="A22" t="inlineStr">
      <is>
        <t>Коновалов А.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" sId="4" odxf="1" dxf="1">
    <nc r="B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" sId="4" odxf="1" dxf="1">
    <nc r="C22" t="inlineStr">
      <is>
        <t>180946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" sId="4" odxf="1" dxf="1">
    <nc r="D22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" sId="4" odxf="1" dxf="1">
    <nc r="E22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" sId="4" odxf="1" dxf="1">
    <nc r="F2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" sId="4" odxf="1" dxf="1">
    <nc r="G22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" sId="4" odxf="1" dxf="1">
    <nc r="H22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" sId="4" odxf="1" dxf="1">
    <nc r="I22">
      <v>24.2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" sId="4" odxf="1" dxf="1">
    <nc r="J22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" sId="4" odxf="1" dxf="1">
    <nc r="K22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" sId="4" odxf="1" dxf="1">
    <nc r="L22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" sId="4" odxf="1" dxf="1">
    <nc r="M22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" sId="4" odxf="1" dxf="1">
    <nc r="N2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" sId="4" odxf="1" dxf="1">
    <nc r="O2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" sId="4" odxf="1" dxf="1">
    <nc r="A23" t="inlineStr">
      <is>
        <t>Конюхова М.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" sId="4" odxf="1" dxf="1">
    <nc r="B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" sId="4" odxf="1" dxf="1">
    <nc r="C23" t="inlineStr">
      <is>
        <t>180947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" sId="4" odxf="1" dxf="1">
    <nc r="D23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" sId="4" odxf="1" dxf="1">
    <nc r="E23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" sId="4" odxf="1" dxf="1">
    <nc r="F2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" sId="4" odxf="1" dxf="1">
    <nc r="G23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" sId="4" odxf="1" dxf="1">
    <nc r="H2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" sId="4" odxf="1" dxf="1">
    <nc r="I23">
      <v>22.8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" sId="4" odxf="1" dxf="1">
    <nc r="J23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" sId="4" odxf="1" dxf="1">
    <nc r="K2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" sId="4" odxf="1" dxf="1">
    <nc r="L23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" sId="4" odxf="1" dxf="1">
    <nc r="M23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" sId="4" odxf="1" dxf="1">
    <nc r="N23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" sId="4" odxf="1" dxf="1">
    <nc r="O2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" sId="4" odxf="1" dxf="1">
    <nc r="A24" t="inlineStr">
      <is>
        <t>Королев А.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" sId="4" odxf="1" dxf="1">
    <nc r="B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" sId="4" odxf="1" dxf="1">
    <nc r="C24" t="inlineStr">
      <is>
        <t>180949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" sId="4" odxf="1" dxf="1">
    <nc r="D24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" sId="4" odxf="1" dxf="1">
    <nc r="E24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" sId="4" odxf="1" dxf="1">
    <nc r="F24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" sId="4" odxf="1" dxf="1">
    <nc r="G24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" sId="4" odxf="1" dxf="1">
    <nc r="H24">
      <v>34.799999999999997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" sId="4" odxf="1" dxf="1">
    <nc r="I24">
      <v>17.3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" sId="4" odxf="1" dxf="1">
    <nc r="J2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" sId="4" odxf="1" dxf="1">
    <nc r="K24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" sId="4" odxf="1" dxf="1">
    <nc r="L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" sId="4" odxf="1" dxf="1">
    <nc r="M24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" sId="4" odxf="1" dxf="1">
    <nc r="N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" sId="4" odxf="1" dxf="1">
    <nc r="O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" sId="4" odxf="1" dxf="1">
    <nc r="A25" t="inlineStr">
      <is>
        <t>Наумова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" sId="4" odxf="1" dxf="1">
    <nc r="B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" sId="4" odxf="1" dxf="1">
    <nc r="C25" t="inlineStr">
      <is>
        <t>180951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" sId="4" odxf="1" dxf="1">
    <nc r="D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" sId="4" odxf="1" dxf="1">
    <nc r="E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" sId="4" odxf="1" dxf="1">
    <nc r="F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" sId="4" odxf="1" dxf="1">
    <nc r="G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" sId="4" odxf="1" dxf="1">
    <nc r="H2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" sId="4" odxf="1" dxf="1">
    <nc r="I25">
      <v>27.3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" sId="4" odxf="1" dxf="1">
    <nc r="J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" sId="4" odxf="1" dxf="1">
    <nc r="K25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" sId="4" odxf="1" dxf="1">
    <nc r="L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" sId="4" odxf="1" dxf="1">
    <nc r="M25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" sId="4" odxf="1" dxf="1">
    <nc r="N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" sId="4" odxf="1" dxf="1">
    <nc r="O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" sId="4" odxf="1" dxf="1">
    <nc r="A26" t="inlineStr">
      <is>
        <t>Прокопов М.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" sId="4" odxf="1" dxf="1">
    <nc r="B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" sId="4" odxf="1" dxf="1">
    <nc r="C26" t="inlineStr">
      <is>
        <t>180952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" sId="4" odxf="1" dxf="1">
    <nc r="D26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" sId="4" odxf="1" dxf="1">
    <nc r="E2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" sId="4" odxf="1" dxf="1">
    <nc r="F2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" sId="4" odxf="1" dxf="1">
    <nc r="G2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" sId="4" odxf="1" dxf="1">
    <nc r="H26">
      <v>13.5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" sId="4" odxf="1" dxf="1">
    <nc r="I26">
      <v>12.5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J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248" sId="4" odxf="1" dxf="1">
    <nc r="K26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" sId="4" odxf="1" dxf="1">
    <nc r="L2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" sId="4" odxf="1" dxf="1">
    <nc r="M26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" sId="4" odxf="1" dxf="1">
    <nc r="N26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" sId="4" odxf="1" dxf="1">
    <nc r="O2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" sId="4" odxf="1" dxf="1">
    <nc r="A27" t="inlineStr">
      <is>
        <t>Прохорова Д.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" sId="4" odxf="1" dxf="1">
    <nc r="B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" sId="4" odxf="1" dxf="1">
    <nc r="C27" t="inlineStr">
      <is>
        <t>180953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" sId="4" odxf="1" dxf="1">
    <nc r="D27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" sId="4" odxf="1" dxf="1">
    <nc r="E2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" sId="4" odxf="1" dxf="1">
    <nc r="F2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" sId="4" odxf="1" dxf="1">
    <nc r="G27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" sId="4" odxf="1" dxf="1">
    <nc r="H27">
      <v>44.8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I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261" sId="4" odxf="1" dxf="1">
    <nc r="J27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" sId="4" odxf="1" dxf="1">
    <nc r="K2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" sId="4" odxf="1" dxf="1">
    <nc r="L2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" sId="4" odxf="1" dxf="1">
    <nc r="M27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" sId="4" odxf="1" dxf="1">
    <nc r="N2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" sId="4" odxf="1" dxf="1">
    <nc r="O2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" sId="4" odxf="1" dxf="1">
    <nc r="A28" t="inlineStr">
      <is>
        <t>Сергеев А. Г.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" sId="4" odxf="1" dxf="1">
    <nc r="B2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" sId="4" odxf="1" dxf="1">
    <nc r="C28" t="inlineStr">
      <is>
        <t>180955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" sId="4" odxf="1" dxf="1">
    <nc r="D28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" sId="4" odxf="1" dxf="1">
    <nc r="E2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" sId="4" odxf="1" dxf="1">
    <nc r="F2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" sId="4" odxf="1" dxf="1">
    <nc r="G2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" sId="4" odxf="1" dxf="1">
    <nc r="H28">
      <v>-0.2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" sId="4" odxf="1" dxf="1">
    <nc r="I28">
      <v>11.9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" sId="4" odxf="1" dxf="1">
    <nc r="J28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" sId="4" odxf="1" dxf="1">
    <nc r="K2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" sId="4" odxf="1" dxf="1">
    <nc r="L2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" sId="4" odxf="1" dxf="1">
    <nc r="M28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" sId="4" odxf="1" dxf="1">
    <nc r="N2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" sId="4" odxf="1" dxf="1">
    <nc r="O2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" sId="4" odxf="1" dxf="1">
    <nc r="A29" t="inlineStr">
      <is>
        <t>Смирнов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" sId="4" odxf="1" dxf="1">
    <nc r="B2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" sId="4" odxf="1" dxf="1">
    <nc r="C29" t="inlineStr">
      <is>
        <t>180956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" sId="4" odxf="1" dxf="1">
    <nc r="D29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" sId="4" odxf="1" dxf="1">
    <nc r="E29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" sId="4" odxf="1" dxf="1">
    <nc r="F2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" sId="4" odxf="1" dxf="1">
    <nc r="G2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" sId="4" odxf="1" dxf="1">
    <nc r="H29">
      <v>18.100000000000001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" sId="4" odxf="1" dxf="1">
    <nc r="I29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" sId="4" odxf="1" dxf="1">
    <nc r="J29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" sId="4" odxf="1" dxf="1">
    <nc r="K29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" sId="4" odxf="1" dxf="1">
    <nc r="L29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" sId="4" odxf="1" dxf="1">
    <nc r="M29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" sId="4" odxf="1" dxf="1">
    <nc r="N29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" sId="4" odxf="1" dxf="1">
    <nc r="O29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" sId="4" odxf="1" dxf="1">
    <nc r="A30" t="inlineStr">
      <is>
        <t>Сокол И.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" sId="4" odxf="1" dxf="1">
    <nc r="B3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" sId="4" odxf="1" dxf="1">
    <nc r="C30" t="inlineStr">
      <is>
        <t>180957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" sId="4" odxf="1" dxf="1">
    <nc r="D3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" sId="4" odxf="1" dxf="1">
    <nc r="E3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" sId="4" odxf="1" dxf="1">
    <nc r="F3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" sId="4" odxf="1" dxf="1">
    <nc r="G30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" sId="4" odxf="1" dxf="1">
    <nc r="H30">
      <v>29.6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" sId="4" odxf="1" dxf="1">
    <nc r="I30">
      <v>17.100000000000001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" sId="4" odxf="1" dxf="1">
    <nc r="J3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" sId="4" odxf="1" dxf="1">
    <nc r="K30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" sId="4" odxf="1" dxf="1">
    <nc r="L30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" sId="4" odxf="1" dxf="1">
    <nc r="M30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" sId="4" odxf="1" dxf="1">
    <nc r="N3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" sId="4" odxf="1" dxf="1">
    <nc r="O3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" sId="4" odxf="1" dxf="1">
    <nc r="A31" t="inlineStr">
      <is>
        <t>Шубин И.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" sId="4" odxf="1" dxf="1">
    <nc r="B3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" sId="4" odxf="1" dxf="1">
    <nc r="C31" t="inlineStr">
      <is>
        <t>180959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" sId="4" odxf="1" dxf="1">
    <nc r="D3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" sId="4" odxf="1" dxf="1">
    <nc r="E31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" sId="4" odxf="1" dxf="1">
    <nc r="F3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" sId="4" odxf="1" dxf="1">
    <nc r="G3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" sId="4" odxf="1" dxf="1">
    <nc r="H31">
      <v>30.5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" sId="4" odxf="1" dxf="1">
    <nc r="I31">
      <v>26.6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" sId="4" odxf="1" dxf="1">
    <nc r="J3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" sId="4" odxf="1" dxf="1">
    <nc r="K31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" sId="4" odxf="1" dxf="1">
    <nc r="L31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" sId="4" odxf="1" dxf="1">
    <nc r="M31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" sId="4" odxf="1" dxf="1">
    <nc r="N31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" sId="4" odxf="1" dxf="1">
    <nc r="O3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" sId="4" odxf="1" dxf="1">
    <nc r="A32" t="inlineStr">
      <is>
        <t>Всего: 15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8"/>
        <color auto="1"/>
        <name val="Arial Cyr"/>
        <scheme val="none"/>
      </font>
      <alignment horizontal="left" vertical="top" readingOrder="0"/>
      <border outline="0">
        <left style="thin">
          <color rgb="FF000000"/>
        </left>
        <right style="thin">
          <color rgb="FF000000"/>
        </right>
        <bottom style="medium">
          <color rgb="FF000000"/>
        </bottom>
      </border>
    </ndxf>
  </rcc>
  <rfmt sheetId="4" sqref="B32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4" sqref="C32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4" sqref="D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E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F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G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H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I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J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K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L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M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N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4" sqref="O32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rc rId="1328" sId="4" ref="A1:A1048576" action="deleteCol">
    <rfmt sheetId="4" xfDxf="1" sqref="A1:A1048576" start="0" length="0"/>
    <rcc rId="0" sId="4" dxf="1">
      <nc r="A1" t="inlineStr">
        <is>
          <t>Группа: Б-ЗК  11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4" dxf="1">
      <nc r="A2" t="inlineStr">
        <is>
          <t>Год: 2018 - 2019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4" dxf="1">
      <nc r="A3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4" dxf="1">
      <nc r="A4" t="inlineStr">
        <is>
          <t xml:space="preserve">максимум за 10 недель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5" t="inlineStr">
        <is>
          <t>Алавердашвили Д. К.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6" t="inlineStr">
        <is>
          <t>Ведёхин Д.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7" t="inlineStr">
        <is>
          <t>Конюхова Я. Р.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8" t="inlineStr">
        <is>
          <t>Морозан Ю.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9" t="inlineStr">
        <is>
          <t>Семенова А. К.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0" t="inlineStr">
        <is>
          <t>Тарасенко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1" t="inlineStr">
        <is>
          <t>Всего: 6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  <rfmt sheetId="4" sqref="A12" start="0" length="0">
      <dxf>
        <alignment horizontal="left" vertical="top" readingOrder="0"/>
      </dxf>
    </rfmt>
    <rcc rId="0" sId="4" dxf="1">
      <nc r="A13" t="inlineStr">
        <is>
          <t>Группа: Б-ЗК  11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4" dxf="1">
      <nc r="A14" t="inlineStr">
        <is>
          <t>Год: 2018 - 2019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4" dxf="1">
      <nc r="A1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4" dxf="1">
      <nc r="A16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7" t="inlineStr">
        <is>
          <t>Акимов Ю.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8" t="inlineStr">
        <is>
          <t>Злыгостева М.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9" t="inlineStr">
        <is>
          <t>Иванов Д.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0" t="inlineStr">
        <is>
          <t>Карпов С.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1" t="inlineStr">
        <is>
          <t>Ким Д.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2" t="inlineStr">
        <is>
          <t>Коновалов А.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3" t="inlineStr">
        <is>
          <t>Конюхова М.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4" t="inlineStr">
        <is>
          <t>Королев А.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5" t="inlineStr">
        <is>
          <t>Наумова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6" t="inlineStr">
        <is>
          <t>Прокопов М.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7" t="inlineStr">
        <is>
          <t>Прохорова Д.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8" t="inlineStr">
        <is>
          <t>Сергеев А. Г.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9" t="inlineStr">
        <is>
          <t>Смирнов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30" t="inlineStr">
        <is>
          <t>Сокол И.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31" t="inlineStr">
        <is>
          <t>Шубин И.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32" t="inlineStr">
        <is>
          <t>Всего: 15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</rrc>
  <rrc rId="1329" sId="4" ref="A1:A1048576" action="deleteCol">
    <rfmt sheetId="4" xfDxf="1" sqref="A1:A1048576" start="0" length="0"/>
    <rcc rId="0" sId="4" dxf="1">
      <nc r="A1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wrapText="1" readingOrder="0"/>
      </ndxf>
    </rcc>
    <rcc rId="0" sId="4" dxf="1">
      <nc r="A2" t="inlineStr">
        <is>
          <t>Курс: 1</t>
        </is>
      </nc>
      <ndxf>
        <font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ndxf>
    </rcc>
    <rfmt sheetId="4" sqref="A3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4" sqref="A4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4" dxf="1">
      <nc r="A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6" t="inlineStr">
        <is>
          <t>ОП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4" sqref="A11" start="0" length="0">
      <dxf>
        <font>
          <b/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dxf>
    </rfmt>
    <rfmt sheetId="4" sqref="A12" start="0" length="0">
      <dxf>
        <alignment horizontal="left" vertical="top" readingOrder="0"/>
      </dxf>
    </rfmt>
    <rcc rId="0" sId="4" dxf="1">
      <nc r="A13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wrapText="1" readingOrder="0"/>
      </ndxf>
    </rcc>
    <rcc rId="0" sId="4" dxf="1">
      <nc r="A14" t="inlineStr">
        <is>
          <t>Курс: 1</t>
        </is>
      </nc>
      <ndxf>
        <font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ndxf>
    </rcc>
    <rfmt sheetId="4" sqref="A1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4" sqref="A1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4" dxf="1">
      <nc r="A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2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3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4" dxf="1">
      <nc r="A3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4" sqref="A32" start="0" length="0">
      <dxf>
        <font>
          <b/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dxf>
    </rfmt>
  </rrc>
  <ris rId="1330" sheetId="5" name="[Книга1.xlsx]Лист2" sheetPosition="4"/>
  <ris rId="1331" sheetId="6" name="[Книга1.xlsx]Лист3" sheetPosition="5"/>
  <ris rId="1332" sheetId="7" name="[Книга1.xlsx]Лист4" sheetPosition="6"/>
  <ris rId="1333" sheetId="8" name="[Книга1.xlsx]Лист5" sheetPosition="7"/>
  <ris rId="1334" sheetId="9" name="[Книга1.xlsx]Лист6" sheetPosition="8"/>
  <ris rId="1335" sheetId="10" name="[Книга1.xlsx]Лист7" sheetPosition="9"/>
  <ris rId="1336" sheetId="11" name="[Книга1.xlsx]Лист8" sheetPosition="10"/>
  <rfmt sheetId="5" sqref="A1" start="0" length="0">
    <dxf>
      <alignment horizontal="left" vertical="top" readingOrder="0"/>
    </dxf>
  </rfmt>
  <rfmt sheetId="5" sqref="B1" start="0" length="0">
    <dxf>
      <alignment horizontal="left" vertical="top" readingOrder="0"/>
    </dxf>
  </rfmt>
  <rfmt sheetId="5" sqref="C1" start="0" length="0">
    <dxf>
      <alignment horizontal="left" vertical="top" readingOrder="0"/>
    </dxf>
  </rfmt>
  <rfmt sheetId="5" sqref="D1" start="0" length="0">
    <dxf>
      <alignment horizontal="left" vertical="top" readingOrder="0"/>
    </dxf>
  </rfmt>
  <rfmt sheetId="5" sqref="E1" start="0" length="0">
    <dxf>
      <alignment horizontal="left" vertical="top" readingOrder="0"/>
    </dxf>
  </rfmt>
  <rfmt sheetId="5" sqref="F1" start="0" length="0">
    <dxf>
      <alignment horizontal="left" vertical="top" readingOrder="0"/>
    </dxf>
  </rfmt>
  <rfmt sheetId="5" sqref="G1" start="0" length="0">
    <dxf>
      <alignment horizontal="left" vertical="top" readingOrder="0"/>
    </dxf>
  </rfmt>
  <rcc rId="1337" sId="5" odxf="1" dxf="1">
    <nc r="H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5" sqref="I1" start="0" length="0">
    <dxf>
      <alignment horizontal="left" vertical="top" readingOrder="0"/>
    </dxf>
  </rfmt>
  <rfmt sheetId="5" sqref="J1" start="0" length="0">
    <dxf>
      <alignment horizontal="left" vertical="top" readingOrder="0"/>
    </dxf>
  </rfmt>
  <rfmt sheetId="5" sqref="K1" start="0" length="0">
    <dxf>
      <alignment horizontal="left" vertical="top" readingOrder="0"/>
    </dxf>
  </rfmt>
  <rfmt sheetId="5" sqref="L1" start="0" length="0">
    <dxf>
      <alignment horizontal="left" vertical="top" readingOrder="0"/>
    </dxf>
  </rfmt>
  <rfmt sheetId="5" sqref="M1" start="0" length="0">
    <dxf>
      <alignment horizontal="left" vertical="top" readingOrder="0"/>
    </dxf>
  </rfmt>
  <rfmt sheetId="5" sqref="N1" start="0" length="0">
    <dxf>
      <alignment horizontal="left" vertical="top" readingOrder="0"/>
    </dxf>
  </rfmt>
  <rfmt sheetId="5" sqref="O1" start="0" length="0">
    <dxf>
      <alignment horizontal="left" vertical="top" readingOrder="0"/>
    </dxf>
  </rfmt>
  <rfmt sheetId="5" sqref="P1" start="0" length="0">
    <dxf>
      <alignment horizontal="left" vertical="top" readingOrder="0"/>
    </dxf>
  </rfmt>
  <rfmt sheetId="5" sqref="A2" start="0" length="0">
    <dxf>
      <alignment horizontal="left" vertical="top" readingOrder="0"/>
    </dxf>
  </rfmt>
  <rfmt sheetId="5" sqref="B2" start="0" length="0">
    <dxf>
      <alignment horizontal="left" vertical="top" readingOrder="0"/>
    </dxf>
  </rfmt>
  <rfmt sheetId="5" sqref="C2" start="0" length="0">
    <dxf>
      <alignment horizontal="left" vertical="top" readingOrder="0"/>
    </dxf>
  </rfmt>
  <rfmt sheetId="5" sqref="D2" start="0" length="0">
    <dxf>
      <alignment horizontal="left" vertical="top" readingOrder="0"/>
    </dxf>
  </rfmt>
  <rcc rId="1338" sId="5" odxf="1" dxf="1">
    <nc r="E2" t="inlineStr">
      <is>
        <t>Группа: Б-ЗК 21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339" sId="5" odxf="1" dxf="1">
    <nc r="F2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5" sqref="G2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1340" sId="5" odxf="1" dxf="1">
    <nc r="H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5" sqref="I2" start="0" length="0">
    <dxf>
      <alignment horizontal="left" vertical="top" readingOrder="0"/>
    </dxf>
  </rfmt>
  <rfmt sheetId="5" sqref="J2" start="0" length="0">
    <dxf>
      <alignment horizontal="left" vertical="top" readingOrder="0"/>
    </dxf>
  </rfmt>
  <rfmt sheetId="5" sqref="K2" start="0" length="0">
    <dxf>
      <alignment horizontal="left" vertical="top" readingOrder="0"/>
    </dxf>
  </rfmt>
  <rfmt sheetId="5" sqref="L2" start="0" length="0">
    <dxf>
      <alignment horizontal="left" vertical="top" readingOrder="0"/>
    </dxf>
  </rfmt>
  <rfmt sheetId="5" sqref="M2" start="0" length="0">
    <dxf>
      <alignment horizontal="left" vertical="top" readingOrder="0"/>
    </dxf>
  </rfmt>
  <rfmt sheetId="5" sqref="N2" start="0" length="0">
    <dxf>
      <alignment horizontal="left" vertical="top" readingOrder="0"/>
    </dxf>
  </rfmt>
  <rfmt sheetId="5" sqref="O2" start="0" length="0">
    <dxf>
      <alignment horizontal="left" vertical="top" readingOrder="0"/>
    </dxf>
  </rfmt>
  <rfmt sheetId="5" sqref="P2" start="0" length="0">
    <dxf>
      <alignment horizontal="left" vertical="top" readingOrder="0"/>
    </dxf>
  </rfmt>
  <rfmt sheetId="5" sqref="A3" start="0" length="0">
    <dxf>
      <alignment horizontal="left" vertical="top" readingOrder="0"/>
    </dxf>
  </rfmt>
  <rfmt sheetId="5" sqref="B3" start="0" length="0">
    <dxf>
      <alignment horizontal="left" vertical="top" readingOrder="0"/>
    </dxf>
  </rfmt>
  <rfmt sheetId="5" sqref="C3" start="0" length="0">
    <dxf>
      <alignment horizontal="left" vertical="top" readingOrder="0"/>
    </dxf>
  </rfmt>
  <rfmt sheetId="5" sqref="D3" start="0" length="0">
    <dxf>
      <alignment horizontal="left" vertical="top" readingOrder="0"/>
    </dxf>
  </rfmt>
  <rcc rId="1341" sId="5" odxf="1" dxf="1">
    <nc r="E3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342" sId="5" odxf="1" dxf="1">
    <nc r="F3" t="inlineStr">
      <is>
        <t>Курс: 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5" sqref="G3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5" sqref="H3" start="0" length="0">
    <dxf>
      <alignment horizontal="left" vertical="top" readingOrder="0"/>
    </dxf>
  </rfmt>
  <rfmt sheetId="5" sqref="I3" start="0" length="0">
    <dxf>
      <alignment horizontal="left" vertical="top" readingOrder="0"/>
    </dxf>
  </rfmt>
  <rfmt sheetId="5" sqref="J3" start="0" length="0">
    <dxf>
      <alignment horizontal="left" vertical="top" readingOrder="0"/>
    </dxf>
  </rfmt>
  <rfmt sheetId="5" sqref="K3" start="0" length="0">
    <dxf>
      <alignment horizontal="left" vertical="top" readingOrder="0"/>
    </dxf>
  </rfmt>
  <rfmt sheetId="5" sqref="L3" start="0" length="0">
    <dxf>
      <alignment horizontal="left" vertical="top" readingOrder="0"/>
    </dxf>
  </rfmt>
  <rfmt sheetId="5" sqref="M3" start="0" length="0">
    <dxf>
      <alignment horizontal="left" vertical="top" readingOrder="0"/>
    </dxf>
  </rfmt>
  <rfmt sheetId="5" sqref="N3" start="0" length="0">
    <dxf>
      <alignment horizontal="left" vertical="top" readingOrder="0"/>
    </dxf>
  </rfmt>
  <rfmt sheetId="5" sqref="O3" start="0" length="0">
    <dxf>
      <alignment horizontal="left" vertical="top" readingOrder="0"/>
    </dxf>
  </rfmt>
  <rfmt sheetId="5" sqref="P3" start="0" length="0">
    <dxf>
      <alignment horizontal="left" vertical="top" readingOrder="0"/>
    </dxf>
  </rfmt>
  <rfmt sheetId="5" sqref="A4" start="0" length="0">
    <dxf>
      <alignment horizontal="left" vertical="top" readingOrder="0"/>
    </dxf>
  </rfmt>
  <rfmt sheetId="5" sqref="B4" start="0" length="0">
    <dxf>
      <alignment horizontal="left" vertical="top" readingOrder="0"/>
    </dxf>
  </rfmt>
  <rfmt sheetId="5" sqref="C4" start="0" length="0">
    <dxf>
      <alignment horizontal="left" vertical="top" readingOrder="0"/>
    </dxf>
  </rfmt>
  <rfmt sheetId="5" sqref="D4" start="0" length="0">
    <dxf>
      <alignment horizontal="left" vertical="top" readingOrder="0"/>
    </dxf>
  </rfmt>
  <rcc rId="1343" sId="5" odxf="1" dxf="1">
    <nc r="E4" t="inlineStr">
      <is>
        <t>Семестр 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F4" start="0" length="0">
    <dxf>
      <alignment horizontal="left" vertical="top" readingOrder="0"/>
    </dxf>
  </rfmt>
  <rcc rId="1344" sId="5" odxf="1" dxf="1">
    <nc r="G4" t="inlineStr">
      <is>
        <t>План: Учебный план 000002243 от 30.11.2017 15:32:25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H4" start="0" length="0">
    <dxf>
      <alignment horizontal="left" vertical="top" readingOrder="0"/>
    </dxf>
  </rfmt>
  <rfmt sheetId="5" sqref="I4" start="0" length="0">
    <dxf>
      <alignment horizontal="left" vertical="top" readingOrder="0"/>
    </dxf>
  </rfmt>
  <rfmt sheetId="5" sqref="J4" start="0" length="0">
    <dxf>
      <alignment horizontal="left" vertical="top" readingOrder="0"/>
    </dxf>
  </rfmt>
  <rfmt sheetId="5" sqref="K4" start="0" length="0">
    <dxf>
      <alignment horizontal="left" vertical="top" readingOrder="0"/>
    </dxf>
  </rfmt>
  <rfmt sheetId="5" sqref="L4" start="0" length="0">
    <dxf>
      <alignment horizontal="left" vertical="top" readingOrder="0"/>
    </dxf>
  </rfmt>
  <rfmt sheetId="5" sqref="M4" start="0" length="0">
    <dxf>
      <alignment horizontal="left" vertical="top" readingOrder="0"/>
    </dxf>
  </rfmt>
  <rfmt sheetId="5" sqref="N4" start="0" length="0">
    <dxf>
      <alignment horizontal="left" vertical="top" readingOrder="0"/>
    </dxf>
  </rfmt>
  <rfmt sheetId="5" sqref="O4" start="0" length="0">
    <dxf>
      <alignment horizontal="left" vertical="top" readingOrder="0"/>
    </dxf>
  </rfmt>
  <rfmt sheetId="5" sqref="P4" start="0" length="0">
    <dxf>
      <alignment horizontal="left" vertical="top" readingOrder="0"/>
    </dxf>
  </rfmt>
  <rfmt sheetId="5" sqref="A5" start="0" length="0">
    <dxf>
      <alignment horizontal="left" vertical="top" readingOrder="0"/>
    </dxf>
  </rfmt>
  <rfmt sheetId="5" sqref="B5" start="0" length="0">
    <dxf>
      <alignment horizontal="left" vertical="top" readingOrder="0"/>
    </dxf>
  </rfmt>
  <rfmt sheetId="5" sqref="C5" start="0" length="0">
    <dxf>
      <alignment horizontal="left" vertical="top" readingOrder="0"/>
    </dxf>
  </rfmt>
  <rfmt sheetId="5" sqref="D5" start="0" length="0">
    <dxf>
      <alignment horizontal="left" vertical="top" readingOrder="0"/>
    </dxf>
  </rfmt>
  <rcc rId="1345" sId="5" odxf="1" dxf="1">
    <nc r="E5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F5" start="0" length="0">
    <dxf>
      <alignment horizontal="left" vertical="top" readingOrder="0"/>
    </dxf>
  </rfmt>
  <rfmt sheetId="5" sqref="G5" start="0" length="0">
    <dxf>
      <alignment horizontal="left" vertical="top" readingOrder="0"/>
    </dxf>
  </rfmt>
  <rfmt sheetId="5" sqref="H5" start="0" length="0">
    <dxf>
      <alignment horizontal="left" vertical="top" readingOrder="0"/>
    </dxf>
  </rfmt>
  <rfmt sheetId="5" sqref="I5" start="0" length="0">
    <dxf>
      <alignment horizontal="left" vertical="top" readingOrder="0"/>
    </dxf>
  </rfmt>
  <rfmt sheetId="5" sqref="J5" start="0" length="0">
    <dxf>
      <alignment horizontal="left" vertical="top" readingOrder="0"/>
    </dxf>
  </rfmt>
  <rfmt sheetId="5" sqref="K5" start="0" length="0">
    <dxf>
      <alignment horizontal="left" vertical="top" readingOrder="0"/>
    </dxf>
  </rfmt>
  <rfmt sheetId="5" sqref="L5" start="0" length="0">
    <dxf>
      <alignment horizontal="left" vertical="top" readingOrder="0"/>
    </dxf>
  </rfmt>
  <rfmt sheetId="5" sqref="M5" start="0" length="0">
    <dxf>
      <alignment horizontal="left" vertical="top" readingOrder="0"/>
    </dxf>
  </rfmt>
  <rfmt sheetId="5" sqref="N5" start="0" length="0">
    <dxf>
      <alignment horizontal="left" vertical="top" readingOrder="0"/>
    </dxf>
  </rfmt>
  <rfmt sheetId="5" sqref="O5" start="0" length="0">
    <dxf>
      <alignment horizontal="left" vertical="top" readingOrder="0"/>
    </dxf>
  </rfmt>
  <rfmt sheetId="5" sqref="P5" start="0" length="0">
    <dxf>
      <alignment horizontal="left" vertical="top" readingOrder="0"/>
    </dxf>
  </rfmt>
  <rcc rId="1346" sId="5" odxf="1" dxf="1">
    <nc r="A6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rgb="FF000000"/>
        </left>
        <top style="medium">
          <color rgb="FF000000"/>
        </top>
      </border>
    </ndxf>
  </rcc>
  <rcc rId="1347" sId="5" odxf="1" dxf="1">
    <nc r="B6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5" sqref="C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5" sqref="D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1348" sId="5" odxf="1" dxf="1">
    <nc r="E6" t="inlineStr">
      <is>
        <t>Безопасность жизнедеятельности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49" sId="5" odxf="1" dxf="1">
    <nc r="F6" t="inlineStr">
      <is>
        <t>Методы и методология землеустройства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0" sId="5" odxf="1" dxf="1">
    <nc r="G6" t="inlineStr">
      <is>
        <t>культурология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1" sId="5" odxf="1" dxf="1">
    <nc r="H6" t="inlineStr">
      <is>
        <t>Экономическая география и регионалистика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2" sId="5" odxf="1" dxf="1">
    <nc r="I6" t="inlineStr">
      <is>
        <t>Иностранный язык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3" sId="5" odxf="1" dxf="1">
    <nc r="J6" t="inlineStr">
      <is>
        <t>конструирование академического текста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4" sId="5" odxf="1" dxf="1">
    <nc r="K6" t="inlineStr">
      <is>
        <t>Компьютерная графика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5" sId="5" odxf="1" dxf="1">
    <nc r="L6" t="inlineStr">
      <is>
        <t>Логика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6" sId="5" odxf="1" dxf="1">
    <nc r="M6" t="inlineStr">
      <is>
        <t>Основы проектной деятельности 2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7" sId="5" odxf="1" dxf="1">
    <nc r="N6" t="inlineStr">
      <is>
        <t>Физическая культура и спорт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8" sId="5" odxf="1" dxf="1">
    <nc r="O6" t="inlineStr">
      <is>
        <t>Язык искусства (великие книги, великие фильмы, музыка, живопись)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359" sId="5" odxf="1" dxf="1">
    <nc r="P6" t="inlineStr">
      <is>
        <t>Экология в современном мире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5" sqref="A7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</border>
    </dxf>
  </rfmt>
  <rcc rId="1360" sId="5" odxf="1" dxf="1">
    <nc r="B7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D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361" sId="5" odxf="1" dxf="1">
    <nc r="E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" sId="5" odxf="1" dxf="1">
    <nc r="F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" sId="5" odxf="1" dxf="1">
    <nc r="G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" sId="5" odxf="1" dxf="1">
    <nc r="H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" sId="5" odxf="1" dxf="1">
    <nc r="I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" sId="5" odxf="1" dxf="1">
    <nc r="J7">
      <v>95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" sId="5" odxf="1" dxf="1">
    <nc r="K7">
      <v>44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" sId="5" odxf="1" dxf="1">
    <nc r="L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" sId="5" odxf="1" dxf="1">
    <nc r="M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" sId="5" odxf="1" dxf="1">
    <nc r="N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" sId="5" odxf="1" dxf="1">
    <nc r="O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" sId="5" odxf="1" dxf="1">
    <nc r="P7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" sId="5" odxf="1" dxf="1">
    <nc r="A8" t="inlineStr">
      <is>
        <t>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" sId="5" odxf="1" dxf="1">
    <nc r="B8" t="inlineStr">
      <is>
        <t>Каплин К.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" sId="5" odxf="1" dxf="1">
    <nc r="C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" sId="5" odxf="1" dxf="1">
    <nc r="D8" t="inlineStr">
      <is>
        <t>170547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" sId="5" odxf="1" dxf="1">
    <nc r="E8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" sId="5" odxf="1" dxf="1">
    <nc r="F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" sId="5" odxf="1" dxf="1">
    <nc r="G8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" sId="5" odxf="1" dxf="1">
    <nc r="H8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" sId="5" odxf="1" dxf="1">
    <nc r="I8">
      <v>11.2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" sId="5" odxf="1" dxf="1">
    <nc r="J8">
      <v>61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" sId="5" odxf="1" dxf="1">
    <nc r="K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384" sId="5" odxf="1" dxf="1">
    <nc r="M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" sId="5" odxf="1" dxf="1">
    <nc r="N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386" sId="5" odxf="1" dxf="1">
    <nc r="A9" t="inlineStr">
      <is>
        <t>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" sId="5" odxf="1" dxf="1">
    <nc r="B9" t="inlineStr">
      <is>
        <t>Лёвин В.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" sId="5" odxf="1" dxf="1">
    <nc r="C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" sId="5" odxf="1" dxf="1">
    <nc r="D9" t="inlineStr">
      <is>
        <t>17051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" sId="5" odxf="1" dxf="1">
    <nc r="E9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" sId="5" odxf="1" dxf="1">
    <nc r="F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" sId="5" odxf="1" dxf="1">
    <nc r="G9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" sId="5" odxf="1" dxf="1">
    <nc r="H9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" sId="5" odxf="1" dxf="1">
    <nc r="I9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" sId="5" odxf="1" dxf="1">
    <nc r="J9">
      <v>61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" sId="5" odxf="1" dxf="1">
    <nc r="K9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397" sId="5" odxf="1" dxf="1">
    <nc r="M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" sId="5" odxf="1" dxf="1">
    <nc r="N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399" sId="5" odxf="1" dxf="1">
    <nc r="A10" t="inlineStr">
      <is>
        <t>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" sId="5" odxf="1" dxf="1">
    <nc r="B10" t="inlineStr">
      <is>
        <t>Поткин М.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" sId="5" odxf="1" dxf="1">
    <nc r="C1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" sId="5" odxf="1" dxf="1">
    <nc r="D10" t="inlineStr">
      <is>
        <t>170555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" sId="5" odxf="1" dxf="1">
    <nc r="E10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" sId="5" odxf="1" dxf="1">
    <nc r="F1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" sId="5" odxf="1" dxf="1">
    <nc r="G10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" sId="5" odxf="1" dxf="1">
    <nc r="H10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I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J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07" sId="5" odxf="1" dxf="1">
    <nc r="K1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08" sId="5" odxf="1" dxf="1">
    <nc r="M1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" sId="5" odxf="1" dxf="1">
    <nc r="N1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A11" start="0" length="0">
    <dxf>
      <alignment horizontal="left" vertical="top" readingOrder="0"/>
    </dxf>
  </rfmt>
  <rfmt sheetId="5" sqref="B11" start="0" length="0">
    <dxf>
      <alignment horizontal="left" vertical="top" readingOrder="0"/>
    </dxf>
  </rfmt>
  <rfmt sheetId="5" sqref="C11" start="0" length="0">
    <dxf>
      <alignment horizontal="left" vertical="top" readingOrder="0"/>
    </dxf>
  </rfmt>
  <rfmt sheetId="5" sqref="D11" start="0" length="0">
    <dxf>
      <alignment horizontal="left" vertical="top" readingOrder="0"/>
    </dxf>
  </rfmt>
  <rfmt sheetId="5" sqref="E11" start="0" length="0">
    <dxf>
      <alignment horizontal="left" vertical="top" readingOrder="0"/>
    </dxf>
  </rfmt>
  <rfmt sheetId="5" sqref="F11" start="0" length="0">
    <dxf>
      <alignment horizontal="left" vertical="top" readingOrder="0"/>
    </dxf>
  </rfmt>
  <rfmt sheetId="5" sqref="G11" start="0" length="0">
    <dxf>
      <alignment horizontal="left" vertical="top" readingOrder="0"/>
    </dxf>
  </rfmt>
  <rfmt sheetId="5" sqref="H11" start="0" length="0">
    <dxf>
      <alignment horizontal="left" vertical="top" readingOrder="0"/>
    </dxf>
  </rfmt>
  <rfmt sheetId="5" sqref="I11" start="0" length="0">
    <dxf>
      <alignment horizontal="left" vertical="top" readingOrder="0"/>
    </dxf>
  </rfmt>
  <rfmt sheetId="5" sqref="J11" start="0" length="0">
    <dxf>
      <alignment horizontal="left" vertical="top" readingOrder="0"/>
    </dxf>
  </rfmt>
  <rfmt sheetId="5" sqref="K11" start="0" length="0">
    <dxf>
      <alignment horizontal="left" vertical="top" readingOrder="0"/>
    </dxf>
  </rfmt>
  <rfmt sheetId="5" sqref="L11" start="0" length="0">
    <dxf>
      <alignment horizontal="left" vertical="top" readingOrder="0"/>
    </dxf>
  </rfmt>
  <rfmt sheetId="5" sqref="M11" start="0" length="0">
    <dxf>
      <alignment horizontal="left" vertical="top" readingOrder="0"/>
    </dxf>
  </rfmt>
  <rfmt sheetId="5" sqref="N11" start="0" length="0">
    <dxf>
      <alignment horizontal="left" vertical="top" readingOrder="0"/>
    </dxf>
  </rfmt>
  <rfmt sheetId="5" sqref="O11" start="0" length="0">
    <dxf>
      <alignment horizontal="left" vertical="top" readingOrder="0"/>
    </dxf>
  </rfmt>
  <rfmt sheetId="5" sqref="P11" start="0" length="0">
    <dxf>
      <alignment horizontal="left" vertical="top" readingOrder="0"/>
    </dxf>
  </rfmt>
  <rfmt sheetId="5" sqref="A12" start="0" length="0">
    <dxf>
      <alignment horizontal="left" vertical="top" readingOrder="0"/>
    </dxf>
  </rfmt>
  <rcc rId="1410" sId="5" odxf="1" dxf="1">
    <nc r="B12" t="inlineStr">
      <is>
        <t>Группа: Б-ЗК 21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411" sId="5" odxf="1" dxf="1">
    <nc r="C12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5" sqref="D12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1412" sId="5" odxf="1" dxf="1">
    <nc r="E12" t="inlineStr">
      <is>
        <t>Семестр 3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F12" start="0" length="0">
    <dxf>
      <alignment horizontal="left" vertical="top" readingOrder="0"/>
    </dxf>
  </rfmt>
  <rcc rId="1413" sId="5" odxf="1" dxf="1">
    <nc r="G12" t="inlineStr">
      <is>
        <t>План: Учебный план 000000087 от 12.07.2017 14:57:40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H12" start="0" length="0">
    <dxf>
      <alignment horizontal="left" vertical="top" readingOrder="0"/>
    </dxf>
  </rfmt>
  <rfmt sheetId="5" sqref="I12" start="0" length="0">
    <dxf>
      <alignment horizontal="left" vertical="top" readingOrder="0"/>
    </dxf>
  </rfmt>
  <rfmt sheetId="5" sqref="J12" start="0" length="0">
    <dxf>
      <alignment horizontal="left" vertical="top" readingOrder="0"/>
    </dxf>
  </rfmt>
  <rfmt sheetId="5" sqref="K12" start="0" length="0">
    <dxf>
      <alignment horizontal="left" vertical="top" readingOrder="0"/>
    </dxf>
  </rfmt>
  <rfmt sheetId="5" sqref="L12" start="0" length="0">
    <dxf>
      <alignment horizontal="left" vertical="top" readingOrder="0"/>
    </dxf>
  </rfmt>
  <rfmt sheetId="5" sqref="M12" start="0" length="0">
    <dxf>
      <alignment horizontal="left" vertical="top" readingOrder="0"/>
    </dxf>
  </rfmt>
  <rfmt sheetId="5" sqref="N12" start="0" length="0">
    <dxf>
      <alignment horizontal="left" vertical="top" readingOrder="0"/>
    </dxf>
  </rfmt>
  <rfmt sheetId="5" sqref="O12" start="0" length="0">
    <dxf>
      <alignment horizontal="left" vertical="top" readingOrder="0"/>
    </dxf>
  </rfmt>
  <rfmt sheetId="5" sqref="P12" start="0" length="0">
    <dxf>
      <alignment horizontal="left" vertical="top" readingOrder="0"/>
    </dxf>
  </rfmt>
  <rfmt sheetId="5" sqref="A13" start="0" length="0">
    <dxf>
      <alignment horizontal="left" vertical="top" readingOrder="0"/>
    </dxf>
  </rfmt>
  <rcc rId="1414" sId="5" odxf="1" dxf="1">
    <nc r="B13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1415" sId="5" odxf="1" dxf="1">
    <nc r="C13" t="inlineStr">
      <is>
        <t>Курс: 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5" sqref="D13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1416" sId="5" odxf="1" dxf="1">
    <nc r="E13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5" sqref="F13" start="0" length="0">
    <dxf>
      <alignment horizontal="left" vertical="top" readingOrder="0"/>
    </dxf>
  </rfmt>
  <rfmt sheetId="5" sqref="G13" start="0" length="0">
    <dxf>
      <alignment horizontal="left" vertical="top" readingOrder="0"/>
    </dxf>
  </rfmt>
  <rfmt sheetId="5" sqref="H13" start="0" length="0">
    <dxf>
      <alignment horizontal="left" vertical="top" readingOrder="0"/>
    </dxf>
  </rfmt>
  <rfmt sheetId="5" sqref="I13" start="0" length="0">
    <dxf>
      <alignment horizontal="left" vertical="top" readingOrder="0"/>
    </dxf>
  </rfmt>
  <rfmt sheetId="5" sqref="J13" start="0" length="0">
    <dxf>
      <alignment horizontal="left" vertical="top" readingOrder="0"/>
    </dxf>
  </rfmt>
  <rfmt sheetId="5" sqref="K13" start="0" length="0">
    <dxf>
      <alignment horizontal="left" vertical="top" readingOrder="0"/>
    </dxf>
  </rfmt>
  <rfmt sheetId="5" sqref="L13" start="0" length="0">
    <dxf>
      <alignment horizontal="left" vertical="top" readingOrder="0"/>
    </dxf>
  </rfmt>
  <rfmt sheetId="5" sqref="M13" start="0" length="0">
    <dxf>
      <alignment horizontal="left" vertical="top" readingOrder="0"/>
    </dxf>
  </rfmt>
  <rfmt sheetId="5" sqref="N13" start="0" length="0">
    <dxf>
      <alignment horizontal="left" vertical="top" readingOrder="0"/>
    </dxf>
  </rfmt>
  <rfmt sheetId="5" sqref="O13" start="0" length="0">
    <dxf>
      <alignment horizontal="left" vertical="top" readingOrder="0"/>
    </dxf>
  </rfmt>
  <rfmt sheetId="5" sqref="P13" start="0" length="0">
    <dxf>
      <alignment horizontal="left" vertical="top" readingOrder="0"/>
    </dxf>
  </rfmt>
  <rcc rId="1417" sId="5" odxf="1" dxf="1">
    <nc r="A14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rgb="FF000000"/>
        </left>
        <top style="medium">
          <color rgb="FF000000"/>
        </top>
      </border>
    </ndxf>
  </rcc>
  <rcc rId="1418" sId="5" odxf="1" dxf="1">
    <nc r="B14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5" sqref="C14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5" sqref="D14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1419" sId="5" odxf="1" dxf="1">
    <nc r="E14" t="inlineStr">
      <is>
        <t>Безопасность жизнедеятельности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0" sId="5" odxf="1" dxf="1">
    <nc r="F14" t="inlineStr">
      <is>
        <t>Методы и методология землеустройства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1" sId="5" odxf="1" dxf="1">
    <nc r="G14" t="inlineStr">
      <is>
        <t>культурология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2" sId="5" odxf="1" dxf="1">
    <nc r="H14" t="inlineStr">
      <is>
        <t>Экономическая география и регионалистика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3" sId="5" odxf="1" dxf="1">
    <nc r="I14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4" sId="5" odxf="1" dxf="1">
    <nc r="J14" t="inlineStr">
      <is>
        <t>конструирование академического текста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5" sId="5" odxf="1" dxf="1">
    <nc r="K14" t="inlineStr">
      <is>
        <t>Компьютерная графика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6" sId="5" odxf="1" dxf="1">
    <nc r="L14" t="inlineStr">
      <is>
        <t>Логика - Зайцева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7" sId="5" odxf="1" dxf="1">
    <nc r="M14" t="inlineStr">
      <is>
        <t>Основы проектной деятельности 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8" sId="5" odxf="1" dxf="1">
    <nc r="N14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29" sId="5" odxf="1" dxf="1">
    <nc r="O14" t="inlineStr">
      <is>
        <t>Язык искусства (великие книги, великие фильмы, музыка, живопись) - Марачева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1430" sId="5" odxf="1" dxf="1">
    <nc r="P14" t="inlineStr">
      <is>
        <t>Экология в современном мире - Константинов, рогуленко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5" sqref="A1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</border>
    </dxf>
  </rfmt>
  <rcc rId="1431" sId="5" odxf="1" dxf="1">
    <nc r="B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C15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D15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32" sId="5" odxf="1" dxf="1">
    <nc r="E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" sId="5" odxf="1" dxf="1">
    <nc r="F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" sId="5" odxf="1" dxf="1">
    <nc r="G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" sId="5" odxf="1" dxf="1">
    <nc r="H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" sId="5" odxf="1" dxf="1">
    <nc r="I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" sId="5" odxf="1" dxf="1">
    <nc r="J15">
      <v>95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" sId="5" odxf="1" dxf="1">
    <nc r="K15">
      <v>44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" sId="5" odxf="1" dxf="1">
    <nc r="L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" sId="5" odxf="1" dxf="1">
    <nc r="M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" sId="5" odxf="1" dxf="1">
    <nc r="N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" sId="5" odxf="1" dxf="1">
    <nc r="O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" sId="5" odxf="1" dxf="1">
    <nc r="P15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" sId="5" odxf="1" dxf="1">
    <nc r="A16" t="inlineStr">
      <is>
        <t>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" sId="5" odxf="1" dxf="1">
    <nc r="B16" t="inlineStr">
      <is>
        <t>Алымова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" sId="5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" sId="5" odxf="1" dxf="1">
    <nc r="D16" t="inlineStr">
      <is>
        <t>170591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" sId="5" odxf="1" dxf="1">
    <nc r="E16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" sId="5" odxf="1" dxf="1">
    <nc r="F1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" sId="5" odxf="1" dxf="1">
    <nc r="G16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" sId="5" odxf="1" dxf="1">
    <nc r="H16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" sId="5" odxf="1" dxf="1">
    <nc r="I16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" sId="5" odxf="1" dxf="1">
    <nc r="J16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" sId="5" odxf="1" dxf="1">
    <nc r="K16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55" sId="5" odxf="1" dxf="1">
    <nc r="M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" sId="5" odxf="1" dxf="1">
    <nc r="N1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57" sId="5" odxf="1" dxf="1">
    <nc r="A17" t="inlineStr">
      <is>
        <t>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" sId="5" odxf="1" dxf="1">
    <nc r="B17" t="inlineStr">
      <is>
        <t>Андреева Е.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" sId="5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" sId="5" odxf="1" dxf="1">
    <nc r="D17" t="inlineStr">
      <is>
        <t>170592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" sId="5" odxf="1" dxf="1">
    <nc r="E17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" sId="5" odxf="1" dxf="1">
    <nc r="F1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" sId="5" odxf="1" dxf="1">
    <nc r="G1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" sId="5" odxf="1" dxf="1">
    <nc r="H17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" sId="5" odxf="1" dxf="1">
    <nc r="I17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" sId="5" odxf="1" dxf="1">
    <nc r="J17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" sId="5" odxf="1" dxf="1">
    <nc r="K17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68" sId="5" odxf="1" dxf="1">
    <nc r="M1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" sId="5" odxf="1" dxf="1">
    <nc r="N1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70" sId="5" odxf="1" dxf="1">
    <nc r="A18" t="inlineStr">
      <is>
        <t>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" sId="5" odxf="1" dxf="1">
    <nc r="B18" t="inlineStr">
      <is>
        <t>Антохина В.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" sId="5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" sId="5" odxf="1" dxf="1">
    <nc r="D18" t="inlineStr">
      <is>
        <t>170593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" sId="5" odxf="1" dxf="1">
    <nc r="E1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" sId="5" odxf="1" dxf="1">
    <nc r="F1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" sId="5" odxf="1" dxf="1">
    <nc r="G18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" sId="5" odxf="1" dxf="1">
    <nc r="H1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" sId="5" odxf="1" dxf="1">
    <nc r="I18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" sId="5" odxf="1" dxf="1">
    <nc r="J18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" sId="5" odxf="1" dxf="1">
    <nc r="K1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81" sId="5" odxf="1" dxf="1">
    <nc r="M18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" sId="5" odxf="1" dxf="1">
    <nc r="N1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83" sId="5" odxf="1" dxf="1">
    <nc r="A19" t="inlineStr">
      <is>
        <t>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" sId="5" odxf="1" dxf="1">
    <nc r="B19" t="inlineStr">
      <is>
        <t>Антропова Е. Р.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" sId="5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" sId="5" odxf="1" dxf="1">
    <nc r="D19" t="inlineStr">
      <is>
        <t>170594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" sId="5" odxf="1" dxf="1">
    <nc r="E19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" sId="5" odxf="1" dxf="1">
    <nc r="F1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" sId="5" odxf="1" dxf="1">
    <nc r="G19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" sId="5" odxf="1" dxf="1">
    <nc r="H1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" sId="5" odxf="1" dxf="1">
    <nc r="I19">
      <v>25.3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" sId="5" odxf="1" dxf="1">
    <nc r="J1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" sId="5" odxf="1" dxf="1">
    <nc r="K1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94" sId="5" odxf="1" dxf="1">
    <nc r="M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" sId="5" odxf="1" dxf="1">
    <nc r="N1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496" sId="5" odxf="1" dxf="1">
    <nc r="A20" t="inlineStr">
      <is>
        <t>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" sId="5" odxf="1" dxf="1">
    <nc r="B20" t="inlineStr">
      <is>
        <t>Бушуенков И.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" sId="5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" sId="5" odxf="1" dxf="1">
    <nc r="D20" t="inlineStr">
      <is>
        <t>170595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" sId="5" odxf="1" dxf="1">
    <nc r="E20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" sId="5" odxf="1" dxf="1">
    <nc r="F2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" sId="5" odxf="1" dxf="1">
    <nc r="G20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" sId="5" odxf="1" dxf="1">
    <nc r="H20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" sId="5" odxf="1" dxf="1">
    <nc r="I20" t="inlineStr">
      <is>
        <t>32.8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" sId="5" odxf="1" dxf="1">
    <nc r="J20">
      <v>70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" sId="5" odxf="1" dxf="1">
    <nc r="K2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07" sId="5" odxf="1" dxf="1">
    <nc r="M20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" sId="5" odxf="1" dxf="1">
    <nc r="N20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09" sId="5" odxf="1" dxf="1">
    <nc r="A21" t="inlineStr">
      <is>
        <t>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" sId="5" odxf="1" dxf="1">
    <nc r="B21" t="inlineStr">
      <is>
        <t>Васильева М.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" sId="5" odxf="1" dxf="1">
    <nc r="C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" sId="5" odxf="1" dxf="1">
    <nc r="D21" t="inlineStr">
      <is>
        <t>170596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" sId="5" odxf="1" dxf="1">
    <nc r="E21">
      <v>57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" sId="5" odxf="1" dxf="1">
    <nc r="F2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" sId="5" odxf="1" dxf="1">
    <nc r="G2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" sId="5" odxf="1" dxf="1">
    <nc r="H2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" sId="5" odxf="1" dxf="1">
    <nc r="I21">
      <v>32.200000000000003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" sId="5" odxf="1" dxf="1">
    <nc r="J21">
      <v>91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" sId="5" odxf="1" dxf="1">
    <nc r="K21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20" sId="5" odxf="1" dxf="1">
    <nc r="M21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" sId="5" odxf="1" dxf="1">
    <nc r="N21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22" sId="5" odxf="1" dxf="1">
    <nc r="A22" t="inlineStr">
      <is>
        <t>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" sId="5" odxf="1" dxf="1">
    <nc r="B22" t="inlineStr">
      <is>
        <t>Воронов А.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" sId="5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" sId="5" odxf="1" dxf="1">
    <nc r="D22" t="inlineStr">
      <is>
        <t>170597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" sId="5" odxf="1" dxf="1">
    <nc r="E22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" sId="5" odxf="1" dxf="1">
    <nc r="F2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" sId="5" odxf="1" dxf="1">
    <nc r="G22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" sId="5" odxf="1" dxf="1">
    <nc r="H22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" sId="5" odxf="1" dxf="1">
    <nc r="I22">
      <v>27.3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" sId="5" odxf="1" dxf="1">
    <nc r="J22">
      <v>70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" sId="5" odxf="1" dxf="1">
    <nc r="K22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33" sId="5" odxf="1" dxf="1">
    <nc r="M22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" sId="5" odxf="1" dxf="1">
    <nc r="N22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35" sId="5" odxf="1" dxf="1">
    <nc r="A23" t="inlineStr">
      <is>
        <t>8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" sId="5" odxf="1" dxf="1">
    <nc r="B23" t="inlineStr">
      <is>
        <t>Выскребенцева В.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" sId="5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" sId="5" odxf="1" dxf="1">
    <nc r="D23" t="inlineStr">
      <is>
        <t>170598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" sId="5" odxf="1" dxf="1">
    <nc r="E23">
      <v>58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" sId="5" odxf="1" dxf="1">
    <nc r="F2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" sId="5" odxf="1" dxf="1">
    <nc r="G23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" sId="5" odxf="1" dxf="1">
    <nc r="H23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" sId="5" odxf="1" dxf="1">
    <nc r="I23">
      <v>31.8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" sId="5" odxf="1" dxf="1">
    <nc r="J23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" sId="5" odxf="1" dxf="1">
    <nc r="K23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46" sId="5" odxf="1" dxf="1">
    <nc r="M23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" sId="5" odxf="1" dxf="1">
    <nc r="N23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48" sId="5" odxf="1" dxf="1">
    <nc r="A24" t="inlineStr">
      <is>
        <t>9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" sId="5" odxf="1" dxf="1">
    <nc r="B24" t="inlineStr">
      <is>
        <t>Гилев Е.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" sId="5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" sId="5" odxf="1" dxf="1">
    <nc r="D24" t="inlineStr">
      <is>
        <t>170599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" sId="5" odxf="1" dxf="1">
    <nc r="E24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" sId="5" odxf="1" dxf="1">
    <nc r="F24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" sId="5" odxf="1" dxf="1">
    <nc r="G24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" sId="5" odxf="1" dxf="1">
    <nc r="H24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" sId="5" odxf="1" dxf="1">
    <nc r="I24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" sId="5" odxf="1" dxf="1">
    <nc r="J24">
      <v>61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" sId="5" odxf="1" dxf="1">
    <nc r="K24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59" sId="5" odxf="1" dxf="1">
    <nc r="M24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" sId="5" odxf="1" dxf="1">
    <nc r="N24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61" sId="5" odxf="1" dxf="1">
    <nc r="A25" t="inlineStr">
      <is>
        <t>10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" sId="5" odxf="1" dxf="1">
    <nc r="B25" t="inlineStr">
      <is>
        <t>Канашкина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" sId="5" odxf="1" dxf="1">
    <nc r="C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" sId="5" odxf="1" dxf="1">
    <nc r="D25" t="inlineStr">
      <is>
        <t>170600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" sId="5" odxf="1" dxf="1">
    <nc r="E25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" sId="5" odxf="1" dxf="1">
    <nc r="F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" sId="5" odxf="1" dxf="1">
    <nc r="G2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" sId="5" odxf="1" dxf="1">
    <nc r="H25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" sId="5" odxf="1" dxf="1">
    <nc r="I25">
      <v>29.3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" sId="5" odxf="1" dxf="1">
    <nc r="J25">
      <v>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" sId="5" odxf="1" dxf="1">
    <nc r="K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72" sId="5" odxf="1" dxf="1">
    <nc r="M25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" sId="5" odxf="1" dxf="1">
    <nc r="N25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74" sId="5" odxf="1" dxf="1">
    <nc r="A26" t="inlineStr">
      <is>
        <t>11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" sId="5" odxf="1" dxf="1">
    <nc r="B26" t="inlineStr">
      <is>
        <t>Кирюшин Д.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" sId="5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" sId="5" odxf="1" dxf="1">
    <nc r="D26" t="inlineStr">
      <is>
        <t>170601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" sId="5" odxf="1" dxf="1">
    <nc r="E26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" sId="5" odxf="1" dxf="1">
    <nc r="F2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" sId="5" odxf="1" dxf="1">
    <nc r="G2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" sId="5" odxf="1" dxf="1">
    <nc r="H26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" sId="5" odxf="1" dxf="1">
    <nc r="I2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" sId="5" odxf="1" dxf="1">
    <nc r="J26">
      <v>91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" sId="5" odxf="1" dxf="1">
    <nc r="K26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85" sId="5" odxf="1" dxf="1">
    <nc r="M26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" sId="5" odxf="1" dxf="1">
    <nc r="N26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87" sId="5" odxf="1" dxf="1">
    <nc r="A27" t="inlineStr">
      <is>
        <t>12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" sId="5" odxf="1" dxf="1">
    <nc r="B27" t="inlineStr">
      <is>
        <t>Кузнецов В. Э.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" sId="5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" sId="5" odxf="1" dxf="1">
    <nc r="D27" t="inlineStr">
      <is>
        <t>170602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" sId="5" odxf="1" dxf="1">
    <nc r="E27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" sId="5" odxf="1" dxf="1">
    <nc r="F2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" sId="5" odxf="1" dxf="1">
    <nc r="G2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" sId="5" odxf="1" dxf="1">
    <nc r="H27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" sId="5" odxf="1" dxf="1">
    <nc r="I27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" sId="5" odxf="1" dxf="1">
    <nc r="J27">
      <v>65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" sId="5" odxf="1" dxf="1">
    <nc r="K2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98" sId="5" odxf="1" dxf="1">
    <nc r="M2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" sId="5" odxf="1" dxf="1">
    <nc r="N2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00" sId="5" odxf="1" dxf="1">
    <nc r="A28" t="inlineStr">
      <is>
        <t>13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" sId="5" odxf="1" dxf="1">
    <nc r="B28" t="inlineStr">
      <is>
        <t>Лавренков Е. Э.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" sId="5" odxf="1" dxf="1">
    <nc r="C2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" sId="5" odxf="1" dxf="1">
    <nc r="D28" t="inlineStr">
      <is>
        <t>170603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" sId="5" odxf="1" dxf="1">
    <nc r="E2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" sId="5" odxf="1" dxf="1">
    <nc r="F2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" sId="5" odxf="1" dxf="1">
    <nc r="G2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" sId="5" odxf="1" dxf="1">
    <nc r="H2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" sId="5" odxf="1" dxf="1">
    <nc r="I28">
      <v>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" sId="5" odxf="1" dxf="1">
    <nc r="J28">
      <v>61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" sId="5" odxf="1" dxf="1">
    <nc r="K28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11" sId="5" odxf="1" dxf="1">
    <nc r="M2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" sId="5" odxf="1" dxf="1">
    <nc r="N28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13" sId="5" odxf="1" dxf="1">
    <nc r="A29" t="inlineStr">
      <is>
        <t>14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" sId="5" odxf="1" dxf="1">
    <nc r="B29" t="inlineStr">
      <is>
        <t>Лигновский И.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" sId="5" odxf="1" dxf="1">
    <nc r="C2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" sId="5" odxf="1" dxf="1">
    <nc r="D29" t="inlineStr">
      <is>
        <t>748484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" sId="5" odxf="1" dxf="1">
    <nc r="E29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" sId="5" odxf="1" dxf="1">
    <nc r="F2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" sId="5" odxf="1" dxf="1">
    <nc r="G29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" sId="5" odxf="1" dxf="1">
    <nc r="H29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" sId="5" odxf="1" dxf="1">
    <nc r="I29">
      <v>30.5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" sId="5" odxf="1" dxf="1">
    <nc r="J29">
      <v>70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" sId="5" odxf="1" dxf="1">
    <nc r="K29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24" sId="5" odxf="1" dxf="1">
    <nc r="M29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" sId="5" odxf="1" dxf="1">
    <nc r="N2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26" sId="5" odxf="1" dxf="1">
    <nc r="A30" t="inlineStr">
      <is>
        <t>15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" sId="5" odxf="1" dxf="1">
    <nc r="B30" t="inlineStr">
      <is>
        <t>Ревенко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" sId="5" odxf="1" dxf="1">
    <nc r="C3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" sId="5" odxf="1" dxf="1">
    <nc r="D30" t="inlineStr">
      <is>
        <t>170604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" sId="5" odxf="1" dxf="1">
    <nc r="E30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" sId="5" odxf="1" dxf="1">
    <nc r="F3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" sId="5" odxf="1" dxf="1">
    <nc r="G30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" sId="5" odxf="1" dxf="1">
    <nc r="H3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" sId="5" odxf="1" dxf="1">
    <nc r="I30">
      <v>17.5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" sId="5" odxf="1" dxf="1">
    <nc r="J30">
      <v>80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" sId="5" odxf="1" dxf="1">
    <nc r="K30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37" sId="5" odxf="1" dxf="1">
    <nc r="M3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" sId="5" odxf="1" dxf="1">
    <nc r="N30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39" sId="5" odxf="1" dxf="1">
    <nc r="A31" t="inlineStr">
      <is>
        <t>16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" sId="5" odxf="1" dxf="1">
    <nc r="B31" t="inlineStr">
      <is>
        <t>Сидоров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" sId="5" odxf="1" dxf="1">
    <nc r="C3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" sId="5" odxf="1" dxf="1">
    <nc r="D31" t="inlineStr">
      <is>
        <t>170605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" sId="5" odxf="1" dxf="1">
    <nc r="E31">
      <v>63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" sId="5" odxf="1" dxf="1">
    <nc r="F3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" sId="5" odxf="1" dxf="1">
    <nc r="G31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" sId="5" odxf="1" dxf="1">
    <nc r="H31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" sId="5" odxf="1" dxf="1">
    <nc r="I31">
      <v>26.7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" sId="5" odxf="1" dxf="1">
    <nc r="J31">
      <v>95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" sId="5" odxf="1" dxf="1">
    <nc r="K31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50" sId="5" odxf="1" dxf="1">
    <nc r="M31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" sId="5" odxf="1" dxf="1">
    <nc r="N3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52" sId="5" odxf="1" dxf="1">
    <nc r="A32" t="inlineStr">
      <is>
        <t>17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" sId="5" odxf="1" dxf="1">
    <nc r="B32" t="inlineStr">
      <is>
        <t>Соложенкова К.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" sId="5" odxf="1" dxf="1">
    <nc r="C3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" sId="5" odxf="1" dxf="1">
    <nc r="D32" t="inlineStr">
      <is>
        <t>170606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" sId="5" odxf="1" dxf="1">
    <nc r="E32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" sId="5" odxf="1" dxf="1">
    <nc r="F32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" sId="5" odxf="1" dxf="1">
    <nc r="G32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" sId="5" odxf="1" dxf="1">
    <nc r="H32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" sId="5" odxf="1" dxf="1">
    <nc r="I32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" sId="5" odxf="1" dxf="1">
    <nc r="J32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" sId="5" odxf="1" dxf="1">
    <nc r="K32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63" sId="5" odxf="1" dxf="1">
    <nc r="M3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" sId="5" odxf="1" dxf="1">
    <nc r="N3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65" sId="5" odxf="1" dxf="1">
    <nc r="A33" t="inlineStr">
      <is>
        <t>18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" sId="5" odxf="1" dxf="1">
    <nc r="B33" t="inlineStr">
      <is>
        <t>Федулова В.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" sId="5" odxf="1" dxf="1">
    <nc r="C3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" sId="5" odxf="1" dxf="1">
    <nc r="D33" t="inlineStr">
      <is>
        <t>170607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" sId="5" odxf="1" dxf="1">
    <nc r="E33">
      <v>55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" sId="5" odxf="1" dxf="1">
    <nc r="F3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" sId="5" odxf="1" dxf="1">
    <nc r="G33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" sId="5" odxf="1" dxf="1">
    <nc r="H33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" sId="5" odxf="1" dxf="1">
    <nc r="I33" t="inlineStr">
      <is>
        <t>35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" sId="5" odxf="1" dxf="1">
    <nc r="J33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" sId="5" odxf="1" dxf="1">
    <nc r="K33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76" sId="5" odxf="1" dxf="1">
    <nc r="M3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" sId="5" odxf="1" dxf="1">
    <nc r="N33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78" sId="5" odxf="1" dxf="1">
    <nc r="A34" t="inlineStr">
      <is>
        <t>19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" sId="5" odxf="1" dxf="1">
    <nc r="B34" t="inlineStr">
      <is>
        <t>Чистяков Н.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" sId="5" odxf="1" dxf="1">
    <nc r="C3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" sId="5" odxf="1" dxf="1">
    <nc r="D34" t="inlineStr">
      <is>
        <t>171625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" sId="5" odxf="1" dxf="1">
    <nc r="E34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" sId="5" odxf="1" dxf="1">
    <nc r="F34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" sId="5" odxf="1" dxf="1">
    <nc r="G34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" sId="5" odxf="1" dxf="1">
    <nc r="H34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" sId="5" odxf="1" dxf="1">
    <nc r="I34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" sId="5" odxf="1" dxf="1">
    <nc r="J3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" sId="5" odxf="1" dxf="1">
    <nc r="K34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89" sId="5" odxf="1" dxf="1">
    <nc r="M34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" sId="5" odxf="1" dxf="1">
    <nc r="N34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91" sId="5" odxf="1" dxf="1">
    <nc r="A35" t="inlineStr">
      <is>
        <t>20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" sId="5" odxf="1" dxf="1">
    <nc r="B35" t="inlineStr">
      <is>
        <t>Юдина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" sId="5" odxf="1" dxf="1">
    <nc r="C3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" sId="5" odxf="1" dxf="1">
    <nc r="D35" t="inlineStr">
      <is>
        <t>170608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" sId="5" odxf="1" dxf="1">
    <nc r="E35">
      <v>67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" sId="5" odxf="1" dxf="1">
    <nc r="F3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" sId="5" odxf="1" dxf="1">
    <nc r="G3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" sId="5" odxf="1" dxf="1">
    <nc r="H35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" sId="5" odxf="1" dxf="1">
    <nc r="I35">
      <v>27.5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" sId="5" odxf="1" dxf="1">
    <nc r="J35">
      <v>95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" sId="5" odxf="1" dxf="1">
    <nc r="K35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L3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702" sId="5" odxf="1" dxf="1">
    <nc r="M35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" sId="5" odxf="1" dxf="1">
    <nc r="N35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5" sqref="O3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5" sqref="P3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rc rId="1704" sId="5" ref="B1:B1048576" action="deleteCol">
    <rfmt sheetId="5" xfDxf="1" sqref="B1:B1048576" start="0" length="0"/>
    <rfmt sheetId="5" sqref="B1" start="0" length="0">
      <dxf>
        <alignment horizontal="left" vertical="top" readingOrder="0"/>
      </dxf>
    </rfmt>
    <rfmt sheetId="5" sqref="B2" start="0" length="0">
      <dxf>
        <alignment horizontal="left" vertical="top" readingOrder="0"/>
      </dxf>
    </rfmt>
    <rfmt sheetId="5" sqref="B3" start="0" length="0">
      <dxf>
        <alignment horizontal="left" vertical="top" readingOrder="0"/>
      </dxf>
    </rfmt>
    <rfmt sheetId="5" sqref="B4" start="0" length="0">
      <dxf>
        <alignment horizontal="left" vertical="top" readingOrder="0"/>
      </dxf>
    </rfmt>
    <rfmt sheetId="5" sqref="B5" start="0" length="0">
      <dxf>
        <alignment horizontal="left" vertical="top" readingOrder="0"/>
      </dxf>
    </rfmt>
    <rcc rId="0" sId="5" dxf="1">
      <nc r="B6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5" dxf="1">
      <nc r="B7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8" t="inlineStr">
        <is>
          <t>Каплин К.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9" t="inlineStr">
        <is>
          <t>Лёвин В.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0" t="inlineStr">
        <is>
          <t>Поткин М.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5" sqref="B11" start="0" length="0">
      <dxf>
        <alignment horizontal="left" vertical="top" readingOrder="0"/>
      </dxf>
    </rfmt>
    <rcc rId="0" sId="5" dxf="1">
      <nc r="B12" t="inlineStr">
        <is>
          <t>Группа: Б-ЗК 21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5" dxf="1">
      <nc r="B13" t="inlineStr">
        <is>
          <t>Год: 2018 - 2019</t>
        </is>
      </nc>
      <ndxf>
        <font>
          <sz val="8"/>
          <color auto="1"/>
          <name val="Arial Cyr"/>
          <scheme val="none"/>
        </font>
        <alignment horizontal="left" vertical="top" readingOrder="0"/>
      </ndxf>
    </rcc>
    <rcc rId="0" sId="5" dxf="1">
      <nc r="B14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5" dxf="1">
      <nc r="B15" t="inlineStr">
        <is>
          <t xml:space="preserve">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6" t="inlineStr">
        <is>
          <t>Алымова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7" t="inlineStr">
        <is>
          <t>Андреева Е.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8" t="inlineStr">
        <is>
          <t>Антохина В.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9" t="inlineStr">
        <is>
          <t>Антропова Е. Р.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0" t="inlineStr">
        <is>
          <t>Бушуенков И.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1" t="inlineStr">
        <is>
          <t>Васильева М.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2" t="inlineStr">
        <is>
          <t>Воронов А.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3" t="inlineStr">
        <is>
          <t>Выскребенцева В.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4" t="inlineStr">
        <is>
          <t>Гилев Е.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5" t="inlineStr">
        <is>
          <t>Канашкина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6" t="inlineStr">
        <is>
          <t>Кирюшин Д.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7" t="inlineStr">
        <is>
          <t>Кузнецов В. Э.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8" t="inlineStr">
        <is>
          <t>Лавренков Е. Э.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9" t="inlineStr">
        <is>
          <t>Лигновский И.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0" t="inlineStr">
        <is>
          <t>Ревенко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1" t="inlineStr">
        <is>
          <t>Сидоров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2" t="inlineStr">
        <is>
          <t>Соложенкова К.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3" t="inlineStr">
        <is>
          <t>Федулова В.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4" t="inlineStr">
        <is>
          <t>Чистяков Н.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5" t="inlineStr">
        <is>
          <t>Юдина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1705" sId="5" ref="B1:B1048576" action="deleteCol">
    <rfmt sheetId="5" xfDxf="1" sqref="B1:B1048576" start="0" length="0"/>
    <rfmt sheetId="5" sqref="B1" start="0" length="0">
      <dxf>
        <alignment horizontal="left" vertical="top" readingOrder="0"/>
      </dxf>
    </rfmt>
    <rfmt sheetId="5" sqref="B2" start="0" length="0">
      <dxf>
        <alignment horizontal="left" vertical="top" readingOrder="0"/>
      </dxf>
    </rfmt>
    <rfmt sheetId="5" sqref="B3" start="0" length="0">
      <dxf>
        <alignment horizontal="left" vertical="top" readingOrder="0"/>
      </dxf>
    </rfmt>
    <rfmt sheetId="5" sqref="B4" start="0" length="0">
      <dxf>
        <alignment horizontal="left" vertical="top" readingOrder="0"/>
      </dxf>
    </rfmt>
    <rfmt sheetId="5" sqref="B5" start="0" length="0">
      <dxf>
        <alignment horizontal="left" vertical="top" readingOrder="0"/>
      </dxf>
    </rfmt>
    <rfmt sheetId="5" sqref="B6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5" sqref="B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5" dxf="1">
      <nc r="B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5" sqref="B11" start="0" length="0">
      <dxf>
        <alignment horizontal="left" vertical="top" readingOrder="0"/>
      </dxf>
    </rfmt>
    <rcc rId="0" sId="5" dxf="1">
      <nc r="B12" t="inlineStr">
        <is>
          <t>Факультет: ИЕ</t>
        </is>
      </nc>
      <ndxf>
        <font>
          <sz val="8"/>
          <color auto="1"/>
          <name val="Arial Cyr"/>
          <scheme val="none"/>
        </font>
        <alignment horizontal="left" vertical="top" wrapText="1" readingOrder="0"/>
      </ndxf>
    </rcc>
    <rcc rId="0" sId="5" dxf="1">
      <nc r="B13" t="inlineStr">
        <is>
          <t>Курс: 2</t>
        </is>
      </nc>
      <ndxf>
        <font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ndxf>
    </rcc>
    <rfmt sheetId="5" sqref="B14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5" sqref="B15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5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2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5" dxf="1">
      <nc r="B3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fmt sheetId="6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1706" sId="6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6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6" sqref="D1" start="0" length="0">
    <dxf>
      <font>
        <sz val="8"/>
        <color auto="1"/>
        <name val="Arial Cyr"/>
        <scheme val="none"/>
      </font>
    </dxf>
  </rfmt>
  <rfmt sheetId="6" sqref="E1" start="0" length="0">
    <dxf>
      <font>
        <sz val="8"/>
        <color auto="1"/>
        <name val="Arial Cyr"/>
        <scheme val="none"/>
      </font>
    </dxf>
  </rfmt>
  <rfmt sheetId="6" sqref="F1" start="0" length="0">
    <dxf>
      <font>
        <sz val="8"/>
        <color auto="1"/>
        <name val="Arial Cyr"/>
        <scheme val="none"/>
      </font>
    </dxf>
  </rfmt>
  <rfmt sheetId="6" sqref="G1" start="0" length="0">
    <dxf>
      <font>
        <sz val="8"/>
        <color auto="1"/>
        <name val="Arial Cyr"/>
        <scheme val="none"/>
      </font>
    </dxf>
  </rfmt>
  <rfmt sheetId="6" sqref="H1" start="0" length="0">
    <dxf>
      <font>
        <sz val="8"/>
        <color auto="1"/>
        <name val="Arial Cyr"/>
        <scheme val="none"/>
      </font>
    </dxf>
  </rfmt>
  <rfmt sheetId="6" sqref="I1" start="0" length="0">
    <dxf>
      <font>
        <sz val="8"/>
        <color auto="1"/>
        <name val="Arial Cyr"/>
        <scheme val="none"/>
      </font>
    </dxf>
  </rfmt>
  <rfmt sheetId="6" sqref="J1" start="0" length="0">
    <dxf>
      <font>
        <sz val="8"/>
        <color auto="1"/>
        <name val="Arial Cyr"/>
        <scheme val="none"/>
      </font>
    </dxf>
  </rfmt>
  <rfmt sheetId="6" sqref="K1" start="0" length="0">
    <dxf>
      <font>
        <sz val="8"/>
        <color auto="1"/>
        <name val="Arial Cyr"/>
        <scheme val="none"/>
      </font>
    </dxf>
  </rfmt>
  <rfmt sheetId="6" sqref="L1" start="0" length="0">
    <dxf>
      <font>
        <sz val="8"/>
        <color auto="1"/>
        <name val="Arial Cyr"/>
        <scheme val="none"/>
      </font>
    </dxf>
  </rfmt>
  <rfmt sheetId="6" sqref="M1" start="0" length="0">
    <dxf>
      <font>
        <sz val="8"/>
        <color auto="1"/>
        <name val="Arial Cyr"/>
        <scheme val="none"/>
      </font>
    </dxf>
  </rfmt>
  <rfmt sheetId="6" sqref="N1" start="0" length="0">
    <dxf>
      <font>
        <sz val="8"/>
        <color auto="1"/>
        <name val="Arial Cyr"/>
        <scheme val="none"/>
      </font>
    </dxf>
  </rfmt>
  <rfmt sheetId="6" sqref="O1" start="0" length="0">
    <dxf>
      <font>
        <sz val="8"/>
        <color auto="1"/>
        <name val="Arial Cyr"/>
        <scheme val="none"/>
      </font>
    </dxf>
  </rfmt>
  <rfmt sheetId="6" sqref="P1" start="0" length="0">
    <dxf>
      <font>
        <sz val="8"/>
        <color auto="1"/>
        <name val="Arial Cyr"/>
        <scheme val="none"/>
      </font>
    </dxf>
  </rfmt>
  <rfmt sheetId="6" sqref="Q1" start="0" length="0">
    <dxf>
      <font>
        <sz val="8"/>
        <color auto="1"/>
        <name val="Arial Cyr"/>
        <scheme val="none"/>
      </font>
    </dxf>
  </rfmt>
  <rfmt sheetId="6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1707" sId="6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6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6" sqref="D2" start="0" length="0">
    <dxf>
      <font>
        <sz val="8"/>
        <color auto="1"/>
        <name val="Arial Cyr"/>
        <scheme val="none"/>
      </font>
    </dxf>
  </rfmt>
  <rfmt sheetId="6" sqref="E2" start="0" length="0">
    <dxf>
      <font>
        <sz val="8"/>
        <color auto="1"/>
        <name val="Arial Cyr"/>
        <scheme val="none"/>
      </font>
    </dxf>
  </rfmt>
  <rfmt sheetId="6" sqref="F2" start="0" length="0">
    <dxf>
      <font>
        <sz val="8"/>
        <color auto="1"/>
        <name val="Arial Cyr"/>
        <scheme val="none"/>
      </font>
    </dxf>
  </rfmt>
  <rfmt sheetId="6" sqref="G2" start="0" length="0">
    <dxf>
      <font>
        <sz val="8"/>
        <color auto="1"/>
        <name val="Arial Cyr"/>
        <scheme val="none"/>
      </font>
    </dxf>
  </rfmt>
  <rfmt sheetId="6" sqref="H2" start="0" length="0">
    <dxf>
      <font>
        <sz val="8"/>
        <color auto="1"/>
        <name val="Arial Cyr"/>
        <scheme val="none"/>
      </font>
    </dxf>
  </rfmt>
  <rfmt sheetId="6" sqref="I2" start="0" length="0">
    <dxf>
      <font>
        <sz val="8"/>
        <color auto="1"/>
        <name val="Arial Cyr"/>
        <scheme val="none"/>
      </font>
    </dxf>
  </rfmt>
  <rfmt sheetId="6" sqref="J2" start="0" length="0">
    <dxf>
      <font>
        <sz val="8"/>
        <color auto="1"/>
        <name val="Arial Cyr"/>
        <scheme val="none"/>
      </font>
    </dxf>
  </rfmt>
  <rfmt sheetId="6" sqref="K2" start="0" length="0">
    <dxf>
      <font>
        <sz val="8"/>
        <color auto="1"/>
        <name val="Arial Cyr"/>
        <scheme val="none"/>
      </font>
    </dxf>
  </rfmt>
  <rfmt sheetId="6" sqref="L2" start="0" length="0">
    <dxf>
      <font>
        <sz val="8"/>
        <color auto="1"/>
        <name val="Arial Cyr"/>
        <scheme val="none"/>
      </font>
    </dxf>
  </rfmt>
  <rfmt sheetId="6" sqref="M2" start="0" length="0">
    <dxf>
      <font>
        <sz val="8"/>
        <color auto="1"/>
        <name val="Arial Cyr"/>
        <scheme val="none"/>
      </font>
    </dxf>
  </rfmt>
  <rfmt sheetId="6" sqref="N2" start="0" length="0">
    <dxf>
      <font>
        <sz val="8"/>
        <color auto="1"/>
        <name val="Arial Cyr"/>
        <scheme val="none"/>
      </font>
    </dxf>
  </rfmt>
  <rfmt sheetId="6" sqref="O2" start="0" length="0">
    <dxf>
      <font>
        <sz val="8"/>
        <color auto="1"/>
        <name val="Arial Cyr"/>
        <scheme val="none"/>
      </font>
    </dxf>
  </rfmt>
  <rfmt sheetId="6" sqref="P2" start="0" length="0">
    <dxf>
      <font>
        <sz val="8"/>
        <color auto="1"/>
        <name val="Arial Cyr"/>
        <scheme val="none"/>
      </font>
    </dxf>
  </rfmt>
  <rfmt sheetId="6" sqref="Q2" start="0" length="0">
    <dxf>
      <font>
        <sz val="8"/>
        <color auto="1"/>
        <name val="Arial Cyr"/>
        <scheme val="none"/>
      </font>
    </dxf>
  </rfmt>
  <rfmt sheetId="6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1708" sId="6" odxf="1" dxf="1">
    <nc r="B3" t="inlineStr">
      <is>
        <t>Группа: Б-ЗК 31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1709" sId="6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6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1710" sId="6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6" sqref="F3" start="0" length="0">
    <dxf>
      <font>
        <sz val="8"/>
        <color auto="1"/>
        <name val="Arial Cyr"/>
        <scheme val="none"/>
      </font>
    </dxf>
  </rfmt>
  <rfmt sheetId="6" sqref="G3" start="0" length="0">
    <dxf>
      <font>
        <sz val="8"/>
        <color auto="1"/>
        <name val="Arial Cyr"/>
        <scheme val="none"/>
      </font>
    </dxf>
  </rfmt>
  <rcc rId="1711" sId="6" odxf="1" dxf="1">
    <nc r="H3" t="inlineStr">
      <is>
        <t>План: 21.03.02 Землеустройство и кадастры _2016.plm.xml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6" sqref="I3" start="0" length="0">
    <dxf>
      <font>
        <sz val="8"/>
        <color auto="1"/>
        <name val="Arial Cyr"/>
        <scheme val="none"/>
      </font>
    </dxf>
  </rfmt>
  <rfmt sheetId="6" sqref="J3" start="0" length="0">
    <dxf>
      <font>
        <sz val="8"/>
        <color auto="1"/>
        <name val="Arial Cyr"/>
        <scheme val="none"/>
      </font>
    </dxf>
  </rfmt>
  <rfmt sheetId="6" sqref="K3" start="0" length="0">
    <dxf>
      <font>
        <sz val="8"/>
        <color auto="1"/>
        <name val="Arial Cyr"/>
        <scheme val="none"/>
      </font>
    </dxf>
  </rfmt>
  <rfmt sheetId="6" sqref="L3" start="0" length="0">
    <dxf>
      <font>
        <sz val="8"/>
        <color auto="1"/>
        <name val="Arial Cyr"/>
        <scheme val="none"/>
      </font>
    </dxf>
  </rfmt>
  <rfmt sheetId="6" sqref="M3" start="0" length="0">
    <dxf>
      <font>
        <sz val="8"/>
        <color auto="1"/>
        <name val="Arial Cyr"/>
        <scheme val="none"/>
      </font>
    </dxf>
  </rfmt>
  <rfmt sheetId="6" sqref="N3" start="0" length="0">
    <dxf>
      <font>
        <sz val="8"/>
        <color auto="1"/>
        <name val="Arial Cyr"/>
        <scheme val="none"/>
      </font>
    </dxf>
  </rfmt>
  <rfmt sheetId="6" sqref="O3" start="0" length="0">
    <dxf>
      <font>
        <sz val="8"/>
        <color auto="1"/>
        <name val="Arial Cyr"/>
        <scheme val="none"/>
      </font>
    </dxf>
  </rfmt>
  <rfmt sheetId="6" sqref="P3" start="0" length="0">
    <dxf>
      <font>
        <sz val="8"/>
        <color auto="1"/>
        <name val="Arial Cyr"/>
        <scheme val="none"/>
      </font>
    </dxf>
  </rfmt>
  <rfmt sheetId="6" sqref="Q3" start="0" length="0">
    <dxf>
      <font>
        <sz val="8"/>
        <color auto="1"/>
        <name val="Arial Cyr"/>
        <scheme val="none"/>
      </font>
    </dxf>
  </rfmt>
  <rfmt sheetId="6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1712" sId="6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1713" sId="6" odxf="1" dxf="1">
    <nc r="C4" t="inlineStr">
      <is>
        <t>Курс: 3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6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1714" sId="6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6" sqref="F4" start="0" length="0">
    <dxf>
      <font>
        <sz val="8"/>
        <color auto="1"/>
        <name val="Arial Cyr"/>
        <scheme val="none"/>
      </font>
    </dxf>
  </rfmt>
  <rfmt sheetId="6" sqref="G4" start="0" length="0">
    <dxf>
      <font>
        <sz val="8"/>
        <color auto="1"/>
        <name val="Arial Cyr"/>
        <scheme val="none"/>
      </font>
    </dxf>
  </rfmt>
  <rfmt sheetId="6" sqref="H4" start="0" length="0">
    <dxf>
      <font>
        <sz val="8"/>
        <color auto="1"/>
        <name val="Arial Cyr"/>
        <scheme val="none"/>
      </font>
    </dxf>
  </rfmt>
  <rfmt sheetId="6" sqref="I4" start="0" length="0">
    <dxf>
      <font>
        <sz val="8"/>
        <color auto="1"/>
        <name val="Arial Cyr"/>
        <scheme val="none"/>
      </font>
    </dxf>
  </rfmt>
  <rfmt sheetId="6" sqref="J4" start="0" length="0">
    <dxf>
      <font>
        <sz val="8"/>
        <color auto="1"/>
        <name val="Arial Cyr"/>
        <scheme val="none"/>
      </font>
    </dxf>
  </rfmt>
  <rfmt sheetId="6" sqref="K4" start="0" length="0">
    <dxf>
      <font>
        <sz val="8"/>
        <color auto="1"/>
        <name val="Arial Cyr"/>
        <scheme val="none"/>
      </font>
    </dxf>
  </rfmt>
  <rfmt sheetId="6" sqref="L4" start="0" length="0">
    <dxf>
      <font>
        <sz val="8"/>
        <color auto="1"/>
        <name val="Arial Cyr"/>
        <scheme val="none"/>
      </font>
      <alignment horizontal="left" vertical="top" readingOrder="0"/>
    </dxf>
  </rfmt>
  <rfmt sheetId="6" sqref="M4" start="0" length="0">
    <dxf>
      <font>
        <sz val="8"/>
        <color auto="1"/>
        <name val="Arial Cyr"/>
        <scheme val="none"/>
      </font>
      <alignment horizontal="left" vertical="top" readingOrder="0"/>
    </dxf>
  </rfmt>
  <rfmt sheetId="6" sqref="N4" start="0" length="0">
    <dxf>
      <font>
        <sz val="8"/>
        <color auto="1"/>
        <name val="Arial Cyr"/>
        <scheme val="none"/>
      </font>
    </dxf>
  </rfmt>
  <rfmt sheetId="6" sqref="O4" start="0" length="0">
    <dxf>
      <font>
        <sz val="8"/>
        <color auto="1"/>
        <name val="Arial Cyr"/>
        <scheme val="none"/>
      </font>
    </dxf>
  </rfmt>
  <rfmt sheetId="6" sqref="P4" start="0" length="0">
    <dxf>
      <font>
        <sz val="8"/>
        <color auto="1"/>
        <name val="Arial Cyr"/>
        <scheme val="none"/>
      </font>
    </dxf>
  </rfmt>
  <rfmt sheetId="6" sqref="Q4" start="0" length="0">
    <dxf>
      <font>
        <sz val="8"/>
        <color auto="1"/>
        <name val="Arial Cyr"/>
        <scheme val="none"/>
      </font>
    </dxf>
  </rfmt>
  <rcc rId="1715" sId="6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fmt sheetId="6" sqref="B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6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6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716" sId="6" odxf="1" dxf="1">
    <nc r="E5" t="inlineStr">
      <is>
        <t xml:space="preserve">Прикладная геодезия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17" sId="6" odxf="1" dxf="1">
    <nc r="F5" t="inlineStr">
      <is>
        <t xml:space="preserve">Профессиональная этика и этикет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18" sId="6" odxf="1" dxf="1">
    <nc r="G5" t="inlineStr">
      <is>
        <t xml:space="preserve">Трудовое право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19" sId="6" odxf="1" dxf="1">
    <nc r="H5" t="inlineStr">
      <is>
        <t xml:space="preserve">Современная политика России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0" sId="6" odxf="1" dxf="1">
    <nc r="I5" t="inlineStr">
      <is>
        <t>кадастр застроенных территорий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1" sId="6" odxf="1" dxf="1">
    <nc r="J5" t="inlineStr">
      <is>
        <t>Маркетинг территорий - Костин И.В.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2" sId="6" odxf="1" dxf="1">
    <nc r="K5" t="inlineStr">
      <is>
        <t>Землеустроительный менеджмент - Рдина Е.А.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3" sId="6" odxf="1" dxf="1">
    <nc r="L5" t="inlineStr">
      <is>
        <t>Кадастр недвижимости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4" sId="6" odxf="1" dxf="1">
    <nc r="M5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5" sId="6" odxf="1" dxf="1">
    <nc r="N5" t="inlineStr">
      <is>
        <t xml:space="preserve">Типология объектов недвижимости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6" sId="6" odxf="1" dxf="1">
    <nc r="O5" t="inlineStr">
      <is>
        <t>кадастр природных ресурсов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7" sId="6" odxf="1" dxf="1">
    <nc r="P5" t="inlineStr">
      <is>
        <t>Оценка кадастра недвижимости - Кривов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28" sId="6" odxf="1" dxf="1">
    <nc r="Q5" t="inlineStr">
      <is>
        <t xml:space="preserve">Почвоведение и география почв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6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fmt sheetId="6" sqref="B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" sId="6" odxf="1" dxf="1">
    <nc r="E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6" odxf="1" dxf="1">
    <nc r="F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" sId="6" odxf="1" dxf="1">
    <nc r="G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6" odxf="1" dxf="1">
    <nc r="H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" sId="6" odxf="1" dxf="1">
    <nc r="I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" sId="6" odxf="1" dxf="1">
    <nc r="K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" sId="6" odxf="1" dxf="1">
    <nc r="L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M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" sId="6" odxf="1" dxf="1">
    <nc r="N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" sId="6" odxf="1" dxf="1">
    <nc r="O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6" odxf="1" dxf="1">
    <nc r="P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" sId="6" odxf="1" dxf="1">
    <nc r="Q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6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" sId="6" odxf="1" dxf="1">
    <nc r="D7" t="inlineStr">
      <is>
        <t>160826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6" odxf="1" dxf="1">
    <nc r="E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" sId="6" odxf="1" dxf="1">
    <nc r="F7" t="inlineStr">
      <is>
        <t>57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" sId="6" odxf="1" dxf="1">
    <nc r="H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" sId="6" odxf="1" dxf="1">
    <nc r="I7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" sId="6" odxf="1" dxf="1">
    <nc r="L7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" sId="6" odxf="1" dxf="1">
    <nc r="M7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6" odxf="1" dxf="1">
    <nc r="N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" sId="6" odxf="1" dxf="1">
    <nc r="O7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" sId="6" odxf="1" dxf="1">
    <nc r="Q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" sId="6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" sId="6" odxf="1" dxf="1">
    <nc r="D8" t="inlineStr">
      <is>
        <t>160827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" sId="6" odxf="1" dxf="1">
    <nc r="E8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6" odxf="1" dxf="1">
    <nc r="F8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" sId="6" odxf="1" dxf="1">
    <nc r="H8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6" odxf="1" dxf="1">
    <nc r="I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" sId="6" odxf="1" dxf="1">
    <nc r="L8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6" odxf="1" dxf="1">
    <nc r="M8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" sId="6" odxf="1" dxf="1">
    <nc r="N8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6" odxf="1" dxf="1">
    <nc r="O8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" sId="6" odxf="1" dxf="1">
    <nc r="Q8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6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" sId="6" odxf="1" dxf="1">
    <nc r="D9" t="inlineStr">
      <is>
        <t>160828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6" odxf="1" dxf="1">
    <nc r="E9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6" odxf="1" dxf="1">
    <nc r="F9" t="inlineStr">
      <is>
        <t>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" sId="6" odxf="1" dxf="1">
    <nc r="H9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6" odxf="1" dxf="1">
    <nc r="I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" sId="6" odxf="1" dxf="1">
    <nc r="L9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" sId="6" odxf="1" dxf="1">
    <nc r="M9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6" odxf="1" dxf="1">
    <nc r="N9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6" odxf="1" dxf="1">
    <nc r="O9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" sId="6" odxf="1" dxf="1">
    <nc r="Q9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" sId="6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" sId="6" odxf="1" dxf="1">
    <nc r="D10" t="inlineStr">
      <is>
        <t>160810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6" odxf="1" dxf="1">
    <nc r="E10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6" odxf="1" dxf="1">
    <nc r="F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7" sId="6" odxf="1" dxf="1">
    <nc r="H10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6" odxf="1" dxf="1">
    <nc r="I10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9" sId="6" odxf="1" dxf="1">
    <nc r="L1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6" odxf="1" dxf="1">
    <nc r="M10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6" odxf="1" dxf="1">
    <nc r="N10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" sId="6" odxf="1" dxf="1">
    <nc r="O10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3" sId="6" odxf="1" dxf="1">
    <nc r="Q10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" sId="6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5" sId="6" odxf="1" dxf="1">
    <nc r="D11" t="inlineStr">
      <is>
        <t>160829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6" odxf="1" dxf="1">
    <nc r="E11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" sId="6" odxf="1" dxf="1">
    <nc r="F11" t="inlineStr">
      <is>
        <t>54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8" sId="6" odxf="1" dxf="1">
    <nc r="H1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" sId="6" odxf="1" dxf="1">
    <nc r="I11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0" sId="6" odxf="1" dxf="1">
    <nc r="L11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" sId="6" odxf="1" dxf="1">
    <nc r="M11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6" odxf="1" dxf="1">
    <nc r="N1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6" odxf="1" dxf="1">
    <nc r="O11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4" sId="6" odxf="1" dxf="1">
    <nc r="Q1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" sId="6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6" sId="6" odxf="1" dxf="1">
    <nc r="D12" t="inlineStr">
      <is>
        <t>160229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" sId="6" odxf="1" dxf="1">
    <nc r="E12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6" odxf="1" dxf="1">
    <nc r="F12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9" sId="6" odxf="1" dxf="1">
    <nc r="H12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6" odxf="1" dxf="1">
    <nc r="I12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1" sId="6" odxf="1" dxf="1">
    <nc r="L12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6" odxf="1" dxf="1">
    <nc r="M12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6" odxf="1" dxf="1">
    <nc r="N12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6" odxf="1" dxf="1">
    <nc r="O12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5" sId="6" odxf="1" dxf="1">
    <nc r="Q12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6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7" sId="6" odxf="1" dxf="1">
    <nc r="D13" t="inlineStr">
      <is>
        <t>160830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6" odxf="1" dxf="1">
    <nc r="E1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6" odxf="1" dxf="1">
    <nc r="F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0" sId="6" odxf="1" dxf="1">
    <nc r="H13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6" odxf="1" dxf="1">
    <nc r="I13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2" sId="6" odxf="1" dxf="1">
    <nc r="L1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6" odxf="1" dxf="1">
    <nc r="M13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6" odxf="1" dxf="1">
    <nc r="N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" sId="6" odxf="1" dxf="1">
    <nc r="O13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6" sId="6" odxf="1" dxf="1">
    <nc r="Q13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6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8" sId="6" odxf="1" dxf="1">
    <nc r="D14" t="inlineStr">
      <is>
        <t>160831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6" odxf="1" dxf="1">
    <nc r="E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6" odxf="1" dxf="1">
    <nc r="F14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1" sId="6" odxf="1" dxf="1">
    <nc r="H14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6" odxf="1" dxf="1">
    <nc r="I14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3" sId="6" odxf="1" dxf="1">
    <nc r="L1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6" odxf="1" dxf="1">
    <nc r="M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6" odxf="1" dxf="1">
    <nc r="N14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6" odxf="1" dxf="1">
    <nc r="O14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7" sId="6" odxf="1" dxf="1">
    <nc r="Q14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6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9" sId="6" odxf="1" dxf="1">
    <nc r="D15" t="inlineStr">
      <is>
        <t>160833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6" odxf="1" dxf="1">
    <nc r="E15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6" odxf="1" dxf="1">
    <nc r="F15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2" sId="6" odxf="1" dxf="1">
    <nc r="H15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" sId="6" odxf="1" dxf="1">
    <nc r="I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4" sId="6" odxf="1" dxf="1">
    <nc r="L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6" odxf="1" dxf="1">
    <nc r="M15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6" odxf="1" dxf="1">
    <nc r="N1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6" odxf="1" dxf="1">
    <nc r="O15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8" sId="6" odxf="1" dxf="1">
    <nc r="Q1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6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0" sId="6" odxf="1" dxf="1">
    <nc r="D16" t="inlineStr">
      <is>
        <t>160834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6" odxf="1" dxf="1">
    <nc r="E16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6" odxf="1" dxf="1">
    <nc r="F16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3" sId="6" odxf="1" dxf="1">
    <nc r="H16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6" odxf="1" dxf="1">
    <nc r="I16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5" sId="6" odxf="1" dxf="1">
    <nc r="L16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6" odxf="1" dxf="1">
    <nc r="M16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6" odxf="1" dxf="1">
    <nc r="N16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6" odxf="1" dxf="1">
    <nc r="O16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9" sId="6" odxf="1" dxf="1">
    <nc r="Q16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6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1" sId="6" odxf="1" dxf="1">
    <nc r="D17" t="inlineStr">
      <is>
        <t>160835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6" odxf="1" dxf="1">
    <nc r="E1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6" odxf="1" dxf="1">
    <nc r="F17" t="inlineStr">
      <is>
        <t>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4" sId="6" odxf="1" dxf="1">
    <nc r="H1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6" odxf="1" dxf="1">
    <nc r="I1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6" sId="6" odxf="1" dxf="1">
    <nc r="L17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" sId="6" odxf="1" dxf="1">
    <nc r="M17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" sId="6" odxf="1" dxf="1">
    <nc r="N1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" sId="6" odxf="1" dxf="1">
    <nc r="O17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0" sId="6" odxf="1" dxf="1">
    <nc r="Q1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" sId="6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2" sId="6" odxf="1" dxf="1">
    <nc r="D18" t="inlineStr">
      <is>
        <t>160836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6" odxf="1" dxf="1">
    <nc r="E18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6" odxf="1" dxf="1">
    <nc r="F18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5" sId="6" odxf="1" dxf="1">
    <nc r="H18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6" odxf="1" dxf="1">
    <nc r="I18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7" sId="6" odxf="1" dxf="1">
    <nc r="L1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6" odxf="1" dxf="1">
    <nc r="M18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" sId="6" odxf="1" dxf="1">
    <nc r="N1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6" odxf="1" dxf="1">
    <nc r="O1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1" sId="6" odxf="1" dxf="1">
    <nc r="Q18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6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3" sId="6" odxf="1" dxf="1">
    <nc r="D19" t="inlineStr">
      <is>
        <t>160837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" sId="6" odxf="1" dxf="1">
    <nc r="E19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" sId="6" odxf="1" dxf="1">
    <nc r="F1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6" sId="6" odxf="1" dxf="1">
    <nc r="H19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6" odxf="1" dxf="1">
    <nc r="I19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8" sId="6" odxf="1" dxf="1">
    <nc r="L19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" sId="6" odxf="1" dxf="1">
    <nc r="M19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" sId="6" odxf="1" dxf="1">
    <nc r="N19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6" odxf="1" dxf="1">
    <nc r="O1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2" sId="6" odxf="1" dxf="1">
    <nc r="Q19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" sId="6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4" sId="6" odxf="1" dxf="1">
    <nc r="D20" t="inlineStr">
      <is>
        <t>160838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" sId="6" odxf="1" dxf="1">
    <nc r="E20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6" odxf="1" dxf="1">
    <nc r="F20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7" sId="6" odxf="1" dxf="1">
    <nc r="H20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6" odxf="1" dxf="1">
    <nc r="I2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9" sId="6" odxf="1" dxf="1">
    <nc r="L20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" sId="6" odxf="1" dxf="1">
    <nc r="M2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" sId="6" odxf="1" dxf="1">
    <nc r="N2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" sId="6" odxf="1" dxf="1">
    <nc r="O2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3" sId="6" odxf="1" dxf="1">
    <nc r="Q20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" sId="6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5" sId="6" odxf="1" dxf="1">
    <nc r="D21" t="inlineStr">
      <is>
        <t>160240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6" odxf="1" dxf="1">
    <nc r="E21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6" odxf="1" dxf="1">
    <nc r="F21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8" sId="6" odxf="1" dxf="1">
    <nc r="H2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6" odxf="1" dxf="1">
    <nc r="I2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0" sId="6" odxf="1" dxf="1">
    <nc r="L21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" sId="6" odxf="1" dxf="1">
    <nc r="M2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" sId="6" odxf="1" dxf="1">
    <nc r="N2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" sId="6" odxf="1" dxf="1">
    <nc r="O21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4" sId="6" odxf="1" dxf="1">
    <nc r="Q2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6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6" sId="6" odxf="1" dxf="1">
    <nc r="D22" t="inlineStr">
      <is>
        <t>160841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" sId="6" odxf="1" dxf="1">
    <nc r="E22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6" odxf="1" dxf="1">
    <nc r="F22" t="inlineStr">
      <is>
        <t>85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9" sId="6" odxf="1" dxf="1">
    <nc r="H22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" sId="6" odxf="1" dxf="1">
    <nc r="I2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1" sId="6" odxf="1" dxf="1">
    <nc r="L22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" sId="6" odxf="1" dxf="1">
    <nc r="M22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" sId="6" odxf="1" dxf="1">
    <nc r="N22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" sId="6" odxf="1" dxf="1">
    <nc r="O2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5" sId="6" odxf="1" dxf="1">
    <nc r="Q22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6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7" sId="6" odxf="1" dxf="1">
    <nc r="D23" t="inlineStr">
      <is>
        <t>160842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6" odxf="1" dxf="1">
    <nc r="E2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" sId="6" odxf="1" dxf="1">
    <nc r="F2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0" sId="6" odxf="1" dxf="1">
    <nc r="H23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" sId="6" odxf="1" dxf="1">
    <nc r="I2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2" sId="6" odxf="1" dxf="1">
    <nc r="L23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" sId="6" odxf="1" dxf="1">
    <nc r="M2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6" odxf="1" dxf="1">
    <nc r="N23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" sId="6" odxf="1" dxf="1">
    <nc r="O2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6" sId="6" odxf="1" dxf="1">
    <nc r="Q2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" sId="6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8" sId="6" odxf="1" dxf="1">
    <nc r="D24" t="inlineStr">
      <is>
        <t>160844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" sId="6" odxf="1" dxf="1">
    <nc r="E24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" sId="6" odxf="1" dxf="1">
    <nc r="F24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1" sId="6" odxf="1" dxf="1">
    <nc r="H24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" sId="6" odxf="1" dxf="1">
    <nc r="I24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3" sId="6" odxf="1" dxf="1">
    <nc r="L24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6" odxf="1" dxf="1">
    <nc r="M24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" sId="6" odxf="1" dxf="1">
    <nc r="N24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6" odxf="1" dxf="1">
    <nc r="O24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7" sId="6" odxf="1" dxf="1">
    <nc r="Q24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6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9" sId="6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0" sId="6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1" sId="6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2" sId="6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3" sId="6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4" sId="6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6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6" sId="6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7" sId="6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8" sId="6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9" sId="6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0" sId="6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1" sId="6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2" sId="6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3" sId="6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4" sId="6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5" sId="6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6" sId="6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7" sId="6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8" sId="6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9" sId="6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0" sId="6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1" sId="6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2" sId="6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3" sId="6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4" sId="6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5" sId="6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6" sId="6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7" sId="6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8" sId="6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9" sId="6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0" sId="6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1" sId="6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2" sId="6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3" sId="6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4" sId="6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5" sId="6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6" sId="6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7" sId="6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8" sId="6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9" sId="6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0" sId="6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1" sId="6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2" sId="6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3" sId="6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4" sId="6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5" sId="6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6" sId="6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7" sId="6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8" sId="6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9" sId="6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0" sId="6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1" sId="6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2" sId="6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3" sId="6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4" sId="6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5" sId="6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6" sId="6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6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8" sId="6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9" sId="6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0" sId="6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1" sId="6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2" sId="6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3" sId="6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4" sId="6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5" sId="6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6" sId="6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7" sId="6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8" sId="6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9" sId="6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0" sId="6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1" sId="6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2" sId="6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3" sId="6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4" sId="6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5" sId="6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6" sId="6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7" sId="6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8" sId="6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9" sId="6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0" sId="6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1" sId="6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2" sId="6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3" sId="6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4" sId="6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5" sId="6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6" sId="6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7" sId="6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8" sId="6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9" sId="6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0" sId="6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1" sId="6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2" sId="6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3" sId="6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4" sId="6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5" sId="6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6" sId="6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7" sId="6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8" sId="6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9" sId="6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0" sId="6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1" sId="6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2" sId="6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3" sId="6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4" sId="6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5" sId="6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6" sId="6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7" sId="6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8" sId="6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9" sId="6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0" sId="6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1" sId="6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2" sId="6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3" sId="6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4" sId="6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5" sId="6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6" sId="6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7" sId="6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8" sId="6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9" sId="6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0" sId="6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1" sId="6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2" sId="6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3" sId="6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4" sId="6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5" sId="6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6" sId="6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7" sId="6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M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N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O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P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Q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6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fmt sheetId="6" sqref="B155" start="0" length="0">
    <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6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2068" sId="6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69" sId="6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0" sId="6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1" sId="6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2" sId="6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6" sqref="J155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2073" sId="6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4" sId="6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6" sqref="M155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2075" sId="6" odxf="1" dxf="1">
    <nc r="N155">
      <f>IF(SUM(N7:N154)&gt;0,AVERAGE(N7:N154),IF(6:6="Да",COUNTIF(N7:N154,"Неуд")+COUNTIF(N7:N154,"Н/я")+COUNTIF(N7:N154,"Н/з"),0))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6" sId="6" odxf="1" dxf="1">
    <nc r="O155">
      <f>IF(SUM(O7:O154)&gt;0,AVERAGE(O7:O154),IF(6:6="Да",COUNTIF(O7:O154,"Неуд")+COUNTIF(O7:O154,"Н/я")+COUNTIF(O7:O154,"Н/з"),0))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7" sId="6" odxf="1" dxf="1">
    <nc r="P155">
      <f>IF(SUM(P7:P154)&gt;0,AVERAGE(P7:P154),IF(6:6="Да",COUNTIF(P7:P154,"Неуд")+COUNTIF(P7:P154,"Н/я")+COUNTIF(P7:P154,"Н/з"),0))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078" sId="6" odxf="1" dxf="1">
    <nc r="Q155">
      <f>IF(SUM(Q7:Q154)&gt;0,AVERAGE(Q7:Q154),IF(6:6="Да",COUNTIF(Q7:Q154,"Неуд")+COUNTIF(Q7:Q154,"Н/я")+COUNTIF(Q7:Q154,"Н/з"),0))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m rId="2079" sheetId="6" source="B1:G4" destination="M1:R4" sourceSheetId="6">
    <rfmt sheetId="6" sqref="M1" start="0" length="0">
      <dxf>
        <font>
          <sz val="8"/>
          <color auto="1"/>
          <name val="Arial Cyr"/>
          <scheme val="none"/>
        </font>
      </dxf>
    </rfmt>
    <rfmt sheetId="6" sqref="N1" start="0" length="0">
      <dxf>
        <font>
          <sz val="8"/>
          <color auto="1"/>
          <name val="Arial Cyr"/>
          <scheme val="none"/>
        </font>
      </dxf>
    </rfmt>
    <rfmt sheetId="6" sqref="O1" start="0" length="0">
      <dxf>
        <font>
          <sz val="8"/>
          <color auto="1"/>
          <name val="Arial Cyr"/>
          <scheme val="none"/>
        </font>
      </dxf>
    </rfmt>
    <rfmt sheetId="6" sqref="P1" start="0" length="0">
      <dxf>
        <font>
          <sz val="8"/>
          <color auto="1"/>
          <name val="Arial Cyr"/>
          <scheme val="none"/>
        </font>
      </dxf>
    </rfmt>
    <rfmt sheetId="6" sqref="Q1" start="0" length="0">
      <dxf>
        <font>
          <sz val="8"/>
          <color auto="1"/>
          <name val="Arial Cyr"/>
          <scheme val="none"/>
        </font>
      </dxf>
    </rfmt>
    <rfmt sheetId="6" sqref="M2" start="0" length="0">
      <dxf>
        <font>
          <sz val="8"/>
          <color auto="1"/>
          <name val="Arial Cyr"/>
          <scheme val="none"/>
        </font>
      </dxf>
    </rfmt>
    <rfmt sheetId="6" sqref="N2" start="0" length="0">
      <dxf>
        <font>
          <sz val="8"/>
          <color auto="1"/>
          <name val="Arial Cyr"/>
          <scheme val="none"/>
        </font>
      </dxf>
    </rfmt>
    <rfmt sheetId="6" sqref="O2" start="0" length="0">
      <dxf>
        <font>
          <sz val="8"/>
          <color auto="1"/>
          <name val="Arial Cyr"/>
          <scheme val="none"/>
        </font>
      </dxf>
    </rfmt>
    <rfmt sheetId="6" sqref="P2" start="0" length="0">
      <dxf>
        <font>
          <sz val="8"/>
          <color auto="1"/>
          <name val="Arial Cyr"/>
          <scheme val="none"/>
        </font>
      </dxf>
    </rfmt>
    <rfmt sheetId="6" sqref="Q2" start="0" length="0">
      <dxf>
        <font>
          <sz val="8"/>
          <color auto="1"/>
          <name val="Arial Cyr"/>
          <scheme val="none"/>
        </font>
      </dxf>
    </rfmt>
    <rfmt sheetId="6" sqref="M3" start="0" length="0">
      <dxf>
        <font>
          <sz val="8"/>
          <color auto="1"/>
          <name val="Arial Cyr"/>
          <scheme val="none"/>
        </font>
      </dxf>
    </rfmt>
    <rfmt sheetId="6" sqref="N3" start="0" length="0">
      <dxf>
        <font>
          <sz val="8"/>
          <color auto="1"/>
          <name val="Arial Cyr"/>
          <scheme val="none"/>
        </font>
      </dxf>
    </rfmt>
    <rfmt sheetId="6" sqref="O3" start="0" length="0">
      <dxf>
        <font>
          <sz val="8"/>
          <color auto="1"/>
          <name val="Arial Cyr"/>
          <scheme val="none"/>
        </font>
      </dxf>
    </rfmt>
    <rfmt sheetId="6" sqref="P3" start="0" length="0">
      <dxf>
        <font>
          <sz val="8"/>
          <color auto="1"/>
          <name val="Arial Cyr"/>
          <scheme val="none"/>
        </font>
      </dxf>
    </rfmt>
    <rfmt sheetId="6" sqref="Q3" start="0" length="0">
      <dxf>
        <font>
          <sz val="8"/>
          <color auto="1"/>
          <name val="Arial Cyr"/>
          <scheme val="none"/>
        </font>
      </dxf>
    </rfmt>
    <rfmt sheetId="6" sqref="M4" start="0" length="0">
      <dxf>
        <font>
          <sz val="8"/>
          <color auto="1"/>
          <name val="Arial Cyr"/>
          <scheme val="none"/>
        </font>
        <alignment horizontal="left" vertical="top" readingOrder="0"/>
      </dxf>
    </rfmt>
    <rfmt sheetId="6" sqref="N4" start="0" length="0">
      <dxf>
        <font>
          <sz val="8"/>
          <color auto="1"/>
          <name val="Arial Cyr"/>
          <scheme val="none"/>
        </font>
      </dxf>
    </rfmt>
    <rfmt sheetId="6" sqref="O4" start="0" length="0">
      <dxf>
        <font>
          <sz val="8"/>
          <color auto="1"/>
          <name val="Arial Cyr"/>
          <scheme val="none"/>
        </font>
      </dxf>
    </rfmt>
    <rfmt sheetId="6" sqref="P4" start="0" length="0">
      <dxf>
        <font>
          <sz val="8"/>
          <color auto="1"/>
          <name val="Arial Cyr"/>
          <scheme val="none"/>
        </font>
      </dxf>
    </rfmt>
    <rfmt sheetId="6" sqref="Q4" start="0" length="0">
      <dxf>
        <font>
          <sz val="8"/>
          <color auto="1"/>
          <name val="Arial Cyr"/>
          <scheme val="none"/>
        </font>
      </dxf>
    </rfmt>
  </rm>
  <rrc rId="2080" sId="6" ref="B1:B1048576" action="deleteCol">
    <undo index="8" exp="area" v="1" dr="$A6:$XFD6" r="Q155" sId="6"/>
    <undo index="8" exp="area" v="1" dr="$A6:$XFD6" r="P155" sId="6"/>
    <undo index="8" exp="area" v="1" dr="$A6:$XFD6" r="O155" sId="6"/>
    <undo index="8" exp="area" v="1" dr="$A6:$XFD6" r="N155" sId="6"/>
    <undo index="8" exp="area" v="1" dr="$A6:$XFD6" r="L155" sId="6"/>
    <undo index="8" exp="area" v="1" dr="$A6:$XFD6" r="K155" sId="6"/>
    <undo index="8" exp="area" v="1" dr="$A6:$XFD6" r="I155" sId="6"/>
    <undo index="8" exp="area" v="1" dr="$A6:$XFD6" r="H155" sId="6"/>
    <undo index="8" exp="area" v="1" dr="$A6:$XFD6" r="G155" sId="6"/>
    <undo index="8" exp="area" v="1" dr="$A6:$XFD6" r="F155" sId="6"/>
    <undo index="8" exp="area" v="1" dr="$A6:$XFD6" r="E155" sId="6"/>
    <rfmt sheetId="6" xfDxf="1" sqref="B1:B1048576" start="0" length="0"/>
    <rfmt sheetId="6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6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5" start="0" length="0">
      <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</rrc>
  <rrc rId="2081" sId="6" ref="B1:B1048576" action="deleteCol">
    <undo index="8" exp="area" v="1" dr="$A6:$XFD6" r="P155" sId="6"/>
    <undo index="8" exp="area" v="1" dr="$A6:$XFD6" r="O155" sId="6"/>
    <undo index="8" exp="area" v="1" dr="$A6:$XFD6" r="N155" sId="6"/>
    <undo index="8" exp="area" v="1" dr="$A6:$XFD6" r="M155" sId="6"/>
    <undo index="8" exp="area" v="1" dr="$A6:$XFD6" r="K155" sId="6"/>
    <undo index="8" exp="area" v="1" dr="$A6:$XFD6" r="J155" sId="6"/>
    <undo index="8" exp="area" v="1" dr="$A6:$XFD6" r="H155" sId="6"/>
    <undo index="8" exp="area" v="1" dr="$A6:$XFD6" r="G155" sId="6"/>
    <undo index="8" exp="area" v="1" dr="$A6:$XFD6" r="F155" sId="6"/>
    <undo index="8" exp="area" v="1" dr="$A6:$XFD6" r="E155" sId="6"/>
    <undo index="8" exp="area" v="1" dr="$A6:$XFD6" r="D155" sId="6"/>
    <rfmt sheetId="6" xfDxf="1" sqref="B1:B1048576" start="0" length="0"/>
    <rfmt sheetId="6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6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fmt sheetId="7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2082" sId="7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7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7" sqref="D1" start="0" length="0">
    <dxf>
      <font>
        <sz val="8"/>
        <color auto="1"/>
        <name val="Arial Cyr"/>
        <scheme val="none"/>
      </font>
    </dxf>
  </rfmt>
  <rfmt sheetId="7" sqref="E1" start="0" length="0">
    <dxf>
      <font>
        <sz val="8"/>
        <color auto="1"/>
        <name val="Arial Cyr"/>
        <scheme val="none"/>
      </font>
    </dxf>
  </rfmt>
  <rfmt sheetId="7" sqref="F1" start="0" length="0">
    <dxf>
      <font>
        <sz val="8"/>
        <color auto="1"/>
        <name val="Arial Cyr"/>
        <scheme val="none"/>
      </font>
    </dxf>
  </rfmt>
  <rfmt sheetId="7" sqref="G1" start="0" length="0">
    <dxf>
      <font>
        <sz val="8"/>
        <color auto="1"/>
        <name val="Arial Cyr"/>
        <scheme val="none"/>
      </font>
    </dxf>
  </rfmt>
  <rfmt sheetId="7" sqref="H1" start="0" length="0">
    <dxf>
      <font>
        <sz val="8"/>
        <color auto="1"/>
        <name val="Arial Cyr"/>
        <scheme val="none"/>
      </font>
    </dxf>
  </rfmt>
  <rfmt sheetId="7" sqref="I1" start="0" length="0">
    <dxf>
      <font>
        <sz val="8"/>
        <color auto="1"/>
        <name val="Arial Cyr"/>
        <scheme val="none"/>
      </font>
    </dxf>
  </rfmt>
  <rfmt sheetId="7" sqref="J1" start="0" length="0">
    <dxf>
      <font>
        <sz val="8"/>
        <color auto="1"/>
        <name val="Arial Cyr"/>
        <scheme val="none"/>
      </font>
    </dxf>
  </rfmt>
  <rfmt sheetId="7" sqref="K1" start="0" length="0">
    <dxf>
      <font>
        <sz val="8"/>
        <color auto="1"/>
        <name val="Arial Cyr"/>
        <scheme val="none"/>
      </font>
    </dxf>
  </rfmt>
  <rfmt sheetId="7" sqref="L1" start="0" length="0">
    <dxf>
      <font>
        <sz val="8"/>
        <color auto="1"/>
        <name val="Arial Cyr"/>
        <scheme val="none"/>
      </font>
    </dxf>
  </rfmt>
  <rfmt sheetId="7" sqref="M1" start="0" length="0">
    <dxf>
      <font>
        <sz val="8"/>
        <color auto="1"/>
        <name val="Arial Cyr"/>
        <scheme val="none"/>
      </font>
    </dxf>
  </rfmt>
  <rfmt sheetId="7" sqref="N1" start="0" length="0">
    <dxf>
      <font>
        <sz val="8"/>
        <color auto="1"/>
        <name val="Arial Cyr"/>
        <scheme val="none"/>
      </font>
    </dxf>
  </rfmt>
  <rfmt sheetId="7" sqref="O1" start="0" length="0">
    <dxf>
      <font>
        <sz val="8"/>
        <color auto="1"/>
        <name val="Arial Cyr"/>
        <scheme val="none"/>
      </font>
    </dxf>
  </rfmt>
  <rfmt sheetId="7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2083" sId="7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7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7" sqref="D2" start="0" length="0">
    <dxf>
      <font>
        <sz val="8"/>
        <color auto="1"/>
        <name val="Arial Cyr"/>
        <scheme val="none"/>
      </font>
    </dxf>
  </rfmt>
  <rfmt sheetId="7" sqref="E2" start="0" length="0">
    <dxf>
      <font>
        <sz val="8"/>
        <color auto="1"/>
        <name val="Arial Cyr"/>
        <scheme val="none"/>
      </font>
    </dxf>
  </rfmt>
  <rfmt sheetId="7" sqref="F2" start="0" length="0">
    <dxf>
      <font>
        <sz val="8"/>
        <color auto="1"/>
        <name val="Arial Cyr"/>
        <scheme val="none"/>
      </font>
    </dxf>
  </rfmt>
  <rfmt sheetId="7" sqref="G2" start="0" length="0">
    <dxf>
      <font>
        <sz val="8"/>
        <color auto="1"/>
        <name val="Arial Cyr"/>
        <scheme val="none"/>
      </font>
    </dxf>
  </rfmt>
  <rfmt sheetId="7" sqref="H2" start="0" length="0">
    <dxf>
      <font>
        <sz val="8"/>
        <color auto="1"/>
        <name val="Arial Cyr"/>
        <scheme val="none"/>
      </font>
    </dxf>
  </rfmt>
  <rfmt sheetId="7" sqref="I2" start="0" length="0">
    <dxf>
      <font>
        <sz val="8"/>
        <color auto="1"/>
        <name val="Arial Cyr"/>
        <scheme val="none"/>
      </font>
    </dxf>
  </rfmt>
  <rfmt sheetId="7" sqref="J2" start="0" length="0">
    <dxf>
      <font>
        <sz val="8"/>
        <color auto="1"/>
        <name val="Arial Cyr"/>
        <scheme val="none"/>
      </font>
    </dxf>
  </rfmt>
  <rfmt sheetId="7" sqref="K2" start="0" length="0">
    <dxf>
      <font>
        <sz val="8"/>
        <color auto="1"/>
        <name val="Arial Cyr"/>
        <scheme val="none"/>
      </font>
    </dxf>
  </rfmt>
  <rfmt sheetId="7" sqref="L2" start="0" length="0">
    <dxf>
      <font>
        <sz val="8"/>
        <color auto="1"/>
        <name val="Arial Cyr"/>
        <scheme val="none"/>
      </font>
    </dxf>
  </rfmt>
  <rfmt sheetId="7" sqref="M2" start="0" length="0">
    <dxf>
      <font>
        <sz val="8"/>
        <color auto="1"/>
        <name val="Arial Cyr"/>
        <scheme val="none"/>
      </font>
    </dxf>
  </rfmt>
  <rfmt sheetId="7" sqref="N2" start="0" length="0">
    <dxf>
      <font>
        <sz val="8"/>
        <color auto="1"/>
        <name val="Arial Cyr"/>
        <scheme val="none"/>
      </font>
    </dxf>
  </rfmt>
  <rfmt sheetId="7" sqref="O2" start="0" length="0">
    <dxf>
      <font>
        <sz val="8"/>
        <color auto="1"/>
        <name val="Arial Cyr"/>
        <scheme val="none"/>
      </font>
    </dxf>
  </rfmt>
  <rfmt sheetId="7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2084" sId="7" odxf="1" dxf="1">
    <nc r="B3" t="inlineStr">
      <is>
        <t>Группа: Б-ПБХ 31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2085" sId="7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7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2086" sId="7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7" sqref="F3" start="0" length="0">
    <dxf>
      <font>
        <sz val="8"/>
        <color auto="1"/>
        <name val="Arial Cyr"/>
        <scheme val="none"/>
      </font>
    </dxf>
  </rfmt>
  <rfmt sheetId="7" sqref="G3" start="0" length="0">
    <dxf>
      <font>
        <sz val="8"/>
        <color auto="1"/>
        <name val="Arial Cyr"/>
        <scheme val="none"/>
      </font>
    </dxf>
  </rfmt>
  <rcc rId="2087" sId="7" odxf="1" dxf="1">
    <nc r="H3" t="inlineStr">
      <is>
        <t>План: 44.03.05 ПО (Биология и химия)_2016.plm.xml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7" sqref="I3" start="0" length="0">
    <dxf>
      <font>
        <sz val="8"/>
        <color auto="1"/>
        <name val="Arial Cyr"/>
        <scheme val="none"/>
      </font>
    </dxf>
  </rfmt>
  <rfmt sheetId="7" sqref="J3" start="0" length="0">
    <dxf>
      <font>
        <sz val="8"/>
        <color auto="1"/>
        <name val="Arial Cyr"/>
        <scheme val="none"/>
      </font>
    </dxf>
  </rfmt>
  <rfmt sheetId="7" sqref="K3" start="0" length="0">
    <dxf>
      <font>
        <sz val="8"/>
        <color auto="1"/>
        <name val="Arial Cyr"/>
        <scheme val="none"/>
      </font>
    </dxf>
  </rfmt>
  <rfmt sheetId="7" sqref="L3" start="0" length="0">
    <dxf>
      <font>
        <sz val="8"/>
        <color auto="1"/>
        <name val="Arial Cyr"/>
        <scheme val="none"/>
      </font>
    </dxf>
  </rfmt>
  <rfmt sheetId="7" sqref="M3" start="0" length="0">
    <dxf>
      <font>
        <sz val="8"/>
        <color auto="1"/>
        <name val="Arial Cyr"/>
        <scheme val="none"/>
      </font>
    </dxf>
  </rfmt>
  <rfmt sheetId="7" sqref="N3" start="0" length="0">
    <dxf>
      <font>
        <sz val="8"/>
        <color auto="1"/>
        <name val="Arial Cyr"/>
        <scheme val="none"/>
      </font>
    </dxf>
  </rfmt>
  <rfmt sheetId="7" sqref="O3" start="0" length="0">
    <dxf>
      <font>
        <sz val="8"/>
        <color auto="1"/>
        <name val="Arial Cyr"/>
        <scheme val="none"/>
      </font>
    </dxf>
  </rfmt>
  <rfmt sheetId="7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2088" sId="7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2089" sId="7" odxf="1" dxf="1">
    <nc r="C4" t="inlineStr">
      <is>
        <t>Курс: 3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7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2090" sId="7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7" sqref="F4" start="0" length="0">
    <dxf>
      <font>
        <sz val="8"/>
        <color auto="1"/>
        <name val="Arial Cyr"/>
        <scheme val="none"/>
      </font>
    </dxf>
  </rfmt>
  <rfmt sheetId="7" sqref="G4" start="0" length="0">
    <dxf>
      <font>
        <sz val="8"/>
        <color auto="1"/>
        <name val="Arial Cyr"/>
        <scheme val="none"/>
      </font>
    </dxf>
  </rfmt>
  <rfmt sheetId="7" sqref="H4" start="0" length="0">
    <dxf>
      <font>
        <sz val="8"/>
        <color auto="1"/>
        <name val="Arial Cyr"/>
        <scheme val="none"/>
      </font>
    </dxf>
  </rfmt>
  <rfmt sheetId="7" sqref="I4" start="0" length="0">
    <dxf>
      <font>
        <sz val="8"/>
        <color auto="1"/>
        <name val="Arial Cyr"/>
        <scheme val="none"/>
      </font>
    </dxf>
  </rfmt>
  <rfmt sheetId="7" sqref="J4" start="0" length="0">
    <dxf>
      <font>
        <sz val="8"/>
        <color auto="1"/>
        <name val="Arial Cyr"/>
        <scheme val="none"/>
      </font>
    </dxf>
  </rfmt>
  <rfmt sheetId="7" sqref="K4" start="0" length="0">
    <dxf>
      <font>
        <sz val="8"/>
        <color auto="1"/>
        <name val="Arial Cyr"/>
        <scheme val="none"/>
      </font>
    </dxf>
  </rfmt>
  <rfmt sheetId="7" sqref="L4" start="0" length="0">
    <dxf>
      <font>
        <sz val="8"/>
        <color auto="1"/>
        <name val="Arial Cyr"/>
        <scheme val="none"/>
      </font>
      <alignment horizontal="left" vertical="top" readingOrder="0"/>
    </dxf>
  </rfmt>
  <rfmt sheetId="7" sqref="M4" start="0" length="0">
    <dxf>
      <font>
        <sz val="8"/>
        <color auto="1"/>
        <name val="Arial Cyr"/>
        <scheme val="none"/>
      </font>
    </dxf>
  </rfmt>
  <rcc rId="2091" sId="7" odxf="1" dxf="1">
    <nc r="N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7" sqref="O4" start="0" length="0">
    <dxf>
      <font>
        <sz val="8"/>
        <color auto="1"/>
        <name val="Arial Cyr"/>
        <scheme val="none"/>
      </font>
    </dxf>
  </rfmt>
  <rcc rId="2092" sId="7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2093" sId="7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7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7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2094" sId="7" odxf="1" dxf="1">
    <nc r="E5" t="inlineStr">
      <is>
        <t xml:space="preserve">Культурология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95" sId="7" odxf="1" dxf="1">
    <nc r="F5" t="inlineStr">
      <is>
        <t xml:space="preserve">Образовательное право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96" sId="7" odxf="1" dxf="1">
    <nc r="G5" t="inlineStr">
      <is>
        <t xml:space="preserve">Профессиональная этика и этикет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97" sId="7" odxf="1" dxf="1">
    <nc r="H5" t="inlineStr">
      <is>
        <t>Социология - Уланова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98" sId="7" odxf="1" dxf="1">
    <nc r="I5" t="inlineStr">
      <is>
        <t xml:space="preserve">Управление образованием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99" sId="7" odxf="1" dxf="1">
    <nc r="J5" t="inlineStr">
      <is>
        <t xml:space="preserve">Методика обучения химии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100" sId="7" odxf="1" dxf="1">
    <nc r="K5" t="inlineStr">
      <is>
        <t xml:space="preserve">Элективные курсы по физической культуре и спорту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101" sId="7" odxf="1" dxf="1">
    <nc r="L5" t="inlineStr">
      <is>
        <t xml:space="preserve">Психология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102" sId="7" odxf="1" dxf="1">
    <nc r="M5" t="inlineStr">
      <is>
        <t xml:space="preserve">Биоиндикация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103" sId="7" odxf="1" dxf="1">
    <nc r="N5" t="inlineStr">
      <is>
        <t xml:space="preserve">Органическая 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104" sId="7" odxf="1" dxf="1">
    <nc r="O5" t="inlineStr">
      <is>
        <t>Методика обучения биологии - Лисовская Л.П.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7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105" sId="7" odxf="1" dxf="1">
    <nc r="B6" t="inlineStr">
      <is>
        <t>максимум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6" sId="7" odxf="1" dxf="1">
    <nc r="E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" sId="7" odxf="1" dxf="1">
    <nc r="F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" sId="7" odxf="1" dxf="1">
    <nc r="G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" sId="7" odxf="1" dxf="1">
    <nc r="H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" sId="7" odxf="1" dxf="1">
    <nc r="I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" sId="7" odxf="1" dxf="1">
    <nc r="J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" sId="7" odxf="1" dxf="1">
    <nc r="K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" sId="7" odxf="1" dxf="1">
    <nc r="L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" sId="7" odxf="1" dxf="1">
    <nc r="M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" sId="7" odxf="1" dxf="1">
    <nc r="N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" sId="7" odxf="1" dxf="1">
    <nc r="O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" sId="7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" sId="7" odxf="1" dxf="1">
    <nc r="B7" t="inlineStr">
      <is>
        <t>Васильева С.В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" sId="7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" sId="7" odxf="1" dxf="1">
    <nc r="D7" t="inlineStr">
      <is>
        <t>160785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" sId="7" odxf="1" dxf="1">
    <nc r="E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" sId="7" odxf="1" dxf="1">
    <nc r="F7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" sId="7" odxf="1" dxf="1">
    <nc r="G7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4" sId="7" odxf="1" dxf="1">
    <nc r="I7" t="inlineStr">
      <is>
        <t>33,5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" sId="7" odxf="1" dxf="1">
    <nc r="J7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" sId="7" odxf="1" dxf="1">
    <nc r="K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" sId="7" odxf="1" dxf="1">
    <nc r="L7" t="inlineStr">
      <is>
        <t>34,3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" sId="7" odxf="1" dxf="1">
    <nc r="M7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" sId="7" odxf="1" dxf="1">
    <nc r="N7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0" sId="7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" sId="7" odxf="1" dxf="1">
    <nc r="B8" t="inlineStr">
      <is>
        <t>Глаголева А.Н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" sId="7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" sId="7" odxf="1" dxf="1">
    <nc r="D8" t="inlineStr">
      <is>
        <t>160787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" sId="7" odxf="1" dxf="1">
    <nc r="E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" sId="7" odxf="1" dxf="1">
    <nc r="F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" sId="7" odxf="1" dxf="1">
    <nc r="G8" t="inlineStr">
      <is>
        <t>104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7" sId="7" odxf="1" dxf="1">
    <nc r="I8" t="inlineStr">
      <is>
        <t>25,5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" sId="7" odxf="1" dxf="1">
    <nc r="J8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" sId="7" odxf="1" dxf="1">
    <nc r="K8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" sId="7" odxf="1" dxf="1">
    <nc r="L8" t="inlineStr">
      <is>
        <t>51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" sId="7" odxf="1" dxf="1">
    <nc r="M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" sId="7" odxf="1" dxf="1">
    <nc r="N8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3" sId="7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" sId="7" odxf="1" dxf="1">
    <nc r="B9" t="inlineStr">
      <is>
        <t>Зиннатуллина В.Р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" sId="7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" sId="7" odxf="1" dxf="1">
    <nc r="D9" t="inlineStr">
      <is>
        <t>160789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" sId="7" odxf="1" dxf="1">
    <nc r="E9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" sId="7" odxf="1" dxf="1">
    <nc r="F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" sId="7" odxf="1" dxf="1">
    <nc r="G9" t="inlineStr">
      <is>
        <t>53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0" sId="7" odxf="1" dxf="1">
    <nc r="I9" t="inlineStr">
      <is>
        <t>23,5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" sId="7" odxf="1" dxf="1">
    <nc r="J9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" sId="7" odxf="1" dxf="1">
    <nc r="K9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" sId="7" odxf="1" dxf="1">
    <nc r="L9" t="inlineStr">
      <is>
        <t>49.8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" sId="7" odxf="1" dxf="1">
    <nc r="M9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" sId="7" odxf="1" dxf="1">
    <nc r="N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6" sId="7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" sId="7" odxf="1" dxf="1">
    <nc r="B10" t="inlineStr">
      <is>
        <t>Иванов Г.И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" sId="7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" sId="7" odxf="1" dxf="1">
    <nc r="D10" t="inlineStr">
      <is>
        <t>160790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" sId="7" odxf="1" dxf="1">
    <nc r="E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" sId="7" odxf="1" dxf="1">
    <nc r="F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" sId="7" odxf="1" dxf="1">
    <nc r="G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3" sId="7" odxf="1" dxf="1">
    <nc r="I10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" sId="7" odxf="1" dxf="1">
    <nc r="J10" t="inlineStr">
      <is>
        <t>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" sId="7" odxf="1" dxf="1">
    <nc r="K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" sId="7" odxf="1" dxf="1">
    <nc r="L10" t="inlineStr">
      <is>
        <t>2,5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" sId="7" odxf="1" dxf="1">
    <nc r="M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" sId="7" odxf="1" dxf="1">
    <nc r="N10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9" sId="7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" sId="7" odxf="1" dxf="1">
    <nc r="B11" t="inlineStr">
      <is>
        <t>Пименова Р.И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" sId="7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7" odxf="1" dxf="1">
    <nc r="D11" t="inlineStr">
      <is>
        <t>160793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" sId="7" odxf="1" dxf="1">
    <nc r="E11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" sId="7" odxf="1" dxf="1">
    <nc r="F11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" sId="7" odxf="1" dxf="1">
    <nc r="G11" t="inlineStr">
      <is>
        <t>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6" sId="7" odxf="1" dxf="1">
    <nc r="I11" t="inlineStr">
      <is>
        <t>23,5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" sId="7" odxf="1" dxf="1">
    <nc r="J11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" sId="7" odxf="1" dxf="1">
    <nc r="K11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" sId="7" odxf="1" dxf="1">
    <nc r="L11" t="inlineStr">
      <is>
        <t>42,7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" sId="7" odxf="1" dxf="1">
    <nc r="M1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" sId="7" odxf="1" dxf="1">
    <nc r="N11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2" sId="7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" sId="7" odxf="1" dxf="1">
    <nc r="B12" t="inlineStr">
      <is>
        <t>Полякова Н.Е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" sId="7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" sId="7" odxf="1" dxf="1">
    <nc r="D12" t="inlineStr">
      <is>
        <t>160794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" sId="7" odxf="1" dxf="1">
    <nc r="E12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" sId="7" odxf="1" dxf="1">
    <nc r="F12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" sId="7" odxf="1" dxf="1">
    <nc r="G12" t="inlineStr">
      <is>
        <t>86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9" sId="7" odxf="1" dxf="1">
    <nc r="I1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" sId="7" odxf="1" dxf="1">
    <nc r="J12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" sId="7" odxf="1" dxf="1">
    <nc r="K12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" sId="7" odxf="1" dxf="1">
    <nc r="L12" t="inlineStr">
      <is>
        <t>56,3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" sId="7" odxf="1" dxf="1">
    <nc r="M12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" sId="7" odxf="1" dxf="1">
    <nc r="N12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5" sId="7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" sId="7" odxf="1" dxf="1">
    <nc r="B13" t="inlineStr">
      <is>
        <t>Родичева В.В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" sId="7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" sId="7" odxf="1" dxf="1">
    <nc r="D13" t="inlineStr">
      <is>
        <t>160795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" sId="7" odxf="1" dxf="1">
    <nc r="E13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" sId="7" odxf="1" dxf="1">
    <nc r="F13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" sId="7" odxf="1" dxf="1">
    <nc r="G13" t="inlineStr">
      <is>
        <t>116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2" sId="7" odxf="1" dxf="1">
    <nc r="I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" sId="7" odxf="1" dxf="1">
    <nc r="J13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7" odxf="1" dxf="1">
    <nc r="K13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7" odxf="1" dxf="1">
    <nc r="L13" t="inlineStr">
      <is>
        <t>60,3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7" odxf="1" dxf="1">
    <nc r="M13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" sId="7" odxf="1" dxf="1">
    <nc r="N13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8" sId="7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7" odxf="1" dxf="1">
    <nc r="B14" t="inlineStr">
      <is>
        <t>Соколова В.А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7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" sId="7" odxf="1" dxf="1">
    <nc r="D14" t="inlineStr">
      <is>
        <t>160796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" sId="7" odxf="1" dxf="1">
    <nc r="E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7" odxf="1" dxf="1">
    <nc r="F14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7" odxf="1" dxf="1">
    <nc r="G14" t="inlineStr">
      <is>
        <t>93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5" sId="7" odxf="1" dxf="1">
    <nc r="I14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7" odxf="1" dxf="1">
    <nc r="J14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7" odxf="1" dxf="1">
    <nc r="K1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7" odxf="1" dxf="1">
    <nc r="L14" t="inlineStr">
      <is>
        <t>38,5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" sId="7" odxf="1" dxf="1">
    <nc r="M14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7" odxf="1" dxf="1">
    <nc r="N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1" sId="7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7" odxf="1" dxf="1">
    <nc r="B15" t="inlineStr">
      <is>
        <t>Туманова Е.В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" sId="7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7" odxf="1" dxf="1">
    <nc r="D15" t="inlineStr">
      <is>
        <t>160798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7" odxf="1" dxf="1">
    <nc r="E15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7" odxf="1" dxf="1">
    <nc r="F15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" sId="7" odxf="1" dxf="1">
    <nc r="G15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8" sId="7" odxf="1" dxf="1">
    <nc r="I15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7" odxf="1" dxf="1">
    <nc r="J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" sId="7" odxf="1" dxf="1">
    <nc r="K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7" odxf="1" dxf="1">
    <nc r="L15" t="inlineStr">
      <is>
        <t>8,3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7" odxf="1" dxf="1">
    <nc r="M15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7" odxf="1" dxf="1">
    <nc r="N15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4" sId="7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7" odxf="1" dxf="1">
    <nc r="B16" t="inlineStr">
      <is>
        <t>Удовкина Л.С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7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7" odxf="1" dxf="1">
    <nc r="D16" t="inlineStr">
      <is>
        <t>160799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7" odxf="1" dxf="1">
    <nc r="E16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7" odxf="1" dxf="1">
    <nc r="F16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7" odxf="1" dxf="1">
    <nc r="G16" t="inlineStr">
      <is>
        <t>142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1" sId="7" odxf="1" dxf="1">
    <nc r="I16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7" odxf="1" dxf="1">
    <nc r="J16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" sId="7" odxf="1" dxf="1">
    <nc r="K16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" sId="7" odxf="1" dxf="1">
    <nc r="L16" t="inlineStr">
      <is>
        <t>57,5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" sId="7" odxf="1" dxf="1">
    <nc r="M1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7" odxf="1" dxf="1">
    <nc r="N16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7" sId="7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7" odxf="1" dxf="1">
    <nc r="B17" t="inlineStr">
      <is>
        <t>Фрольцова Т.Л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7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7" odxf="1" dxf="1">
    <nc r="D17" t="inlineStr">
      <is>
        <t>160843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7" odxf="1" dxf="1">
    <nc r="E1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7" odxf="1" dxf="1">
    <nc r="F17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7" odxf="1" dxf="1">
    <nc r="G17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4" sId="7" odxf="1" dxf="1">
    <nc r="I17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" sId="7" odxf="1" dxf="1">
    <nc r="J1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7" odxf="1" dxf="1">
    <nc r="K17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" sId="7" odxf="1" dxf="1">
    <nc r="L17" t="inlineStr">
      <is>
        <t>1,7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7" odxf="1" dxf="1">
    <nc r="M1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7" odxf="1" dxf="1">
    <nc r="N1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0" sId="7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1" sId="7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2" sId="7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3" sId="7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4" sId="7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5" sId="7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6" sId="7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7" sId="7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8" sId="7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9" sId="7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0" sId="7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1" sId="7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2" sId="7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3" sId="7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4" sId="7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5" sId="7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6" sId="7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7" sId="7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8" sId="7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9" sId="7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0" sId="7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1" sId="7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2" sId="7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3" sId="7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4" sId="7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5" sId="7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6" sId="7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7" sId="7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8" sId="7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9" sId="7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0" sId="7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1" sId="7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2" sId="7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3" sId="7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4" sId="7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5" sId="7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6" sId="7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7" sId="7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8" sId="7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9" sId="7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0" sId="7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1" sId="7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2" sId="7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3" sId="7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4" sId="7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5" sId="7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6" sId="7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7" sId="7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8" sId="7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9" sId="7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0" sId="7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1" sId="7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2" sId="7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3" sId="7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4" sId="7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5" sId="7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6" sId="7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7" sId="7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8" sId="7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9" sId="7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0" sId="7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1" sId="7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2" sId="7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3" sId="7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4" sId="7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5" sId="7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6" sId="7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7" sId="7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8" sId="7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9" sId="7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0" sId="7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1" sId="7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2" sId="7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3" sId="7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4" sId="7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5" sId="7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6" sId="7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7" sId="7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8" sId="7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9" sId="7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0" sId="7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1" sId="7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2" sId="7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3" sId="7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4" sId="7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5" sId="7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6" sId="7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7" sId="7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8" sId="7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9" sId="7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0" sId="7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1" sId="7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2" sId="7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3" sId="7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4" sId="7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5" sId="7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6" sId="7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7" sId="7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8" sId="7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9" sId="7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0" sId="7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1" sId="7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2" sId="7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3" sId="7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4" sId="7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5" sId="7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6" sId="7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7" sId="7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8" sId="7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9" sId="7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0" sId="7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1" sId="7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2" sId="7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3" sId="7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4" sId="7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5" sId="7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6" sId="7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7" sId="7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8" sId="7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9" sId="7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0" sId="7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1" sId="7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2" sId="7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3" sId="7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4" sId="7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5" sId="7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6" sId="7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7" sId="7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8" sId="7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9" sId="7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0" sId="7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1" sId="7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2" sId="7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3" sId="7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4" sId="7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5" sId="7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6" sId="7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M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N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O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cc rId="2397" sId="7" odxf="1" dxf="1">
    <nc r="B155" t="inlineStr">
      <is>
        <t>Всего: 11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7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7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2398" sId="7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399" sId="7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0" sId="7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1" sId="7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2" sId="7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3" sId="7" odxf="1" dxf="1">
    <nc r="J155">
      <f>IF(SUM(J7:J154)&gt;0,AVERAGE(J7:J154),IF(6:6="Да",COUNTIF(J7:J154,"Неуд")+COUNTIF(J7:J154,"Н/я")+COUNTIF(J7:J154,"Н/з"),0))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4" sId="7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5" sId="7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6" sId="7" odxf="1" dxf="1">
    <nc r="M155">
      <f>IF(SUM(M7:M154)&gt;0,AVERAGE(M7:M154),IF(6:6="Да",COUNTIF(M7:M154,"Неуд")+COUNTIF(M7:M154,"Н/я")+COUNTIF(M7:M154,"Н/з"),0))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7" sId="7" odxf="1" dxf="1">
    <nc r="N155">
      <f>IF(SUM(N7:N154)&gt;0,AVERAGE(N7:N154),IF(6:6="Да",COUNTIF(N7:N154,"Неуд")+COUNTIF(N7:N154,"Н/я")+COUNTIF(N7:N154,"Н/з"),0))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2408" sId="7" odxf="1" dxf="1">
    <nc r="O155">
      <f>IF(SUM(O7:O154)&gt;0,AVERAGE(O7:O154),IF(6:6="Да",COUNTIF(O7:O154,"Неуд")+COUNTIF(O7:O154,"Н/я")+COUNTIF(O7:O154,"Н/з"),0))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m rId="2409" sheetId="7" source="A1:L4" destination="D1:O4" sourceSheetId="7">
    <rfmt sheetId="7" sqref="M1" start="0" length="0">
      <dxf>
        <font>
          <sz val="8"/>
          <color auto="1"/>
          <name val="Arial Cyr"/>
          <scheme val="none"/>
        </font>
      </dxf>
    </rfmt>
    <rfmt sheetId="7" sqref="N1" start="0" length="0">
      <dxf>
        <font>
          <sz val="8"/>
          <color auto="1"/>
          <name val="Arial Cyr"/>
          <scheme val="none"/>
        </font>
      </dxf>
    </rfmt>
    <rfmt sheetId="7" sqref="O1" start="0" length="0">
      <dxf>
        <font>
          <sz val="8"/>
          <color auto="1"/>
          <name val="Arial Cyr"/>
          <scheme val="none"/>
        </font>
      </dxf>
    </rfmt>
    <rfmt sheetId="7" sqref="M2" start="0" length="0">
      <dxf>
        <font>
          <sz val="8"/>
          <color auto="1"/>
          <name val="Arial Cyr"/>
          <scheme val="none"/>
        </font>
      </dxf>
    </rfmt>
    <rfmt sheetId="7" sqref="N2" start="0" length="0">
      <dxf>
        <font>
          <sz val="8"/>
          <color auto="1"/>
          <name val="Arial Cyr"/>
          <scheme val="none"/>
        </font>
      </dxf>
    </rfmt>
    <rfmt sheetId="7" sqref="O2" start="0" length="0">
      <dxf>
        <font>
          <sz val="8"/>
          <color auto="1"/>
          <name val="Arial Cyr"/>
          <scheme val="none"/>
        </font>
      </dxf>
    </rfmt>
    <rfmt sheetId="7" sqref="M3" start="0" length="0">
      <dxf>
        <font>
          <sz val="8"/>
          <color auto="1"/>
          <name val="Arial Cyr"/>
          <scheme val="none"/>
        </font>
      </dxf>
    </rfmt>
    <rfmt sheetId="7" sqref="N3" start="0" length="0">
      <dxf>
        <font>
          <sz val="8"/>
          <color auto="1"/>
          <name val="Arial Cyr"/>
          <scheme val="none"/>
        </font>
      </dxf>
    </rfmt>
    <rfmt sheetId="7" sqref="O3" start="0" length="0">
      <dxf>
        <font>
          <sz val="8"/>
          <color auto="1"/>
          <name val="Arial Cyr"/>
          <scheme val="none"/>
        </font>
      </dxf>
    </rfmt>
    <rfmt sheetId="7" sqref="M4" start="0" length="0">
      <dxf>
        <font>
          <sz val="8"/>
          <color auto="1"/>
          <name val="Arial Cyr"/>
          <scheme val="none"/>
        </font>
      </dxf>
    </rfmt>
    <rcc rId="0" sId="7" dxf="1">
      <nc r="N4" t="inlineStr">
        <is>
          <t xml:space="preserve"> </t>
        </is>
      </nc>
      <ndxf>
        <font>
          <sz val="8"/>
          <color auto="1"/>
          <name val="Arial Cyr"/>
          <scheme val="none"/>
        </font>
      </ndxf>
    </rcc>
    <rfmt sheetId="7" sqref="O4" start="0" length="0">
      <dxf>
        <font>
          <sz val="8"/>
          <color auto="1"/>
          <name val="Arial Cyr"/>
          <scheme val="none"/>
        </font>
      </dxf>
    </rfmt>
  </rm>
  <rrc rId="2410" sId="7" ref="B1:B1048576" action="deleteCol">
    <undo index="8" exp="area" v="1" dr="$A6:$XFD6" r="O155" sId="7"/>
    <undo index="8" exp="area" v="1" dr="$A6:$XFD6" r="N155" sId="7"/>
    <undo index="8" exp="area" v="1" dr="$A6:$XFD6" r="M155" sId="7"/>
    <undo index="8" exp="area" v="1" dr="$A6:$XFD6" r="L155" sId="7"/>
    <undo index="8" exp="area" v="1" dr="$A6:$XFD6" r="K155" sId="7"/>
    <undo index="8" exp="area" v="1" dr="$A6:$XFD6" r="J155" sId="7"/>
    <undo index="8" exp="area" v="1" dr="$A6:$XFD6" r="I155" sId="7"/>
    <undo index="8" exp="area" v="1" dr="$A6:$XFD6" r="H155" sId="7"/>
    <undo index="8" exp="area" v="1" dr="$A6:$XFD6" r="G155" sId="7"/>
    <undo index="8" exp="area" v="1" dr="$A6:$XFD6" r="F155" sId="7"/>
    <undo index="8" exp="area" v="1" dr="$A6:$XFD6" r="E155" sId="7"/>
    <rfmt sheetId="7" xfDxf="1" sqref="B1:B1048576" start="0" length="0"/>
    <rcc rId="0" sId="7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7" dxf="1">
      <nc r="B6" t="inlineStr">
        <is>
          <t>максимум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7" t="inlineStr">
        <is>
          <t>Васильева С.В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8" t="inlineStr">
        <is>
          <t>Глаголева А.Н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9" t="inlineStr">
        <is>
          <t>Зиннатуллина В.Р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0" t="inlineStr">
        <is>
          <t>Иванов Г.И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1" t="inlineStr">
        <is>
          <t>Пименова Р.И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2" t="inlineStr">
        <is>
          <t>Полякова Н.Е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3" t="inlineStr">
        <is>
          <t>Родичева В.В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4" t="inlineStr">
        <is>
          <t>Соколова В.А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5" t="inlineStr">
        <is>
          <t>Туманова Е.В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6" t="inlineStr">
        <is>
          <t>Удовкина Л.С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7" t="inlineStr">
        <is>
          <t>Фрольцова Т.Л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B155" t="inlineStr">
        <is>
          <t>Всего: 11</t>
        </is>
      </nc>
      <n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rc rId="2411" sId="7" ref="B1:B1048576" action="deleteCol">
    <undo index="8" exp="area" v="1" dr="$A6:$XFD6" r="N155" sId="7"/>
    <undo index="8" exp="area" v="1" dr="$A6:$XFD6" r="M155" sId="7"/>
    <undo index="8" exp="area" v="1" dr="$A6:$XFD6" r="L155" sId="7"/>
    <undo index="8" exp="area" v="1" dr="$A6:$XFD6" r="K155" sId="7"/>
    <undo index="8" exp="area" v="1" dr="$A6:$XFD6" r="J155" sId="7"/>
    <undo index="8" exp="area" v="1" dr="$A6:$XFD6" r="I155" sId="7"/>
    <undo index="8" exp="area" v="1" dr="$A6:$XFD6" r="H155" sId="7"/>
    <undo index="8" exp="area" v="1" dr="$A6:$XFD6" r="G155" sId="7"/>
    <undo index="8" exp="area" v="1" dr="$A6:$XFD6" r="F155" sId="7"/>
    <undo index="8" exp="area" v="1" dr="$A6:$XFD6" r="E155" sId="7"/>
    <undo index="8" exp="area" v="1" dr="$A6:$XFD6" r="D155" sId="7"/>
    <rfmt sheetId="7" xfDxf="1" sqref="B1:B1048576" start="0" length="0"/>
    <rfmt sheetId="7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7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cc rId="2412" sId="8" odxf="1" dxf="1">
    <nc r="A1" t="inlineStr">
      <is>
        <t>Группа: Б-ПГА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2413" sId="8" odxf="1" dxf="1">
    <nc r="B1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8" sqref="C1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2414" sId="8" odxf="1" dxf="1">
    <nc r="D1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8" sqref="E1" start="0" length="0">
    <dxf>
      <alignment horizontal="left" vertical="top" readingOrder="0"/>
    </dxf>
  </rfmt>
  <rfmt sheetId="8" sqref="F1" start="0" length="0">
    <dxf>
      <alignment horizontal="left" vertical="top" readingOrder="0"/>
    </dxf>
  </rfmt>
  <rcc rId="2415" sId="8" odxf="1" dxf="1">
    <nc r="G1" t="inlineStr">
      <is>
        <t>План: Учебный план 000002321 от 28.03.2018 11:41:52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8" sqref="H1" start="0" length="0">
    <dxf>
      <alignment horizontal="left" vertical="top" readingOrder="0"/>
    </dxf>
  </rfmt>
  <rfmt sheetId="8" sqref="I1" start="0" length="0">
    <dxf>
      <alignment horizontal="left" vertical="top" readingOrder="0"/>
    </dxf>
  </rfmt>
  <rfmt sheetId="8" sqref="J1" start="0" length="0">
    <dxf>
      <alignment horizontal="left" vertical="top" readingOrder="0"/>
    </dxf>
  </rfmt>
  <rfmt sheetId="8" sqref="K1" start="0" length="0">
    <dxf>
      <alignment horizontal="left" vertical="top" readingOrder="0"/>
    </dxf>
  </rfmt>
  <rfmt sheetId="8" sqref="L1" start="0" length="0">
    <dxf>
      <alignment horizontal="left" vertical="top" readingOrder="0"/>
    </dxf>
  </rfmt>
  <rfmt sheetId="8" sqref="M1" start="0" length="0">
    <dxf>
      <alignment horizontal="left" vertical="top" readingOrder="0"/>
    </dxf>
  </rfmt>
  <rfmt sheetId="8" sqref="N1" start="0" length="0">
    <dxf>
      <alignment horizontal="left" vertical="top" readingOrder="0"/>
    </dxf>
  </rfmt>
  <rcc rId="2416" sId="8" odxf="1" dxf="1">
    <nc r="A2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2417" sId="8" odxf="1" dxf="1">
    <nc r="B2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8" sqref="C2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2418" sId="8" odxf="1" dxf="1">
    <nc r="D2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8" sqref="E2" start="0" length="0">
    <dxf>
      <alignment horizontal="left" vertical="top" readingOrder="0"/>
    </dxf>
  </rfmt>
  <rfmt sheetId="8" sqref="F2" start="0" length="0">
    <dxf>
      <alignment horizontal="left" vertical="top" readingOrder="0"/>
    </dxf>
  </rfmt>
  <rfmt sheetId="8" sqref="G2" start="0" length="0">
    <dxf>
      <alignment horizontal="left" vertical="top" readingOrder="0"/>
    </dxf>
  </rfmt>
  <rfmt sheetId="8" sqref="H2" start="0" length="0">
    <dxf>
      <alignment horizontal="left" vertical="top" readingOrder="0"/>
    </dxf>
  </rfmt>
  <rfmt sheetId="8" sqref="I2" start="0" length="0">
    <dxf>
      <alignment horizontal="left" vertical="top" readingOrder="0"/>
    </dxf>
  </rfmt>
  <rfmt sheetId="8" sqref="J2" start="0" length="0">
    <dxf>
      <alignment horizontal="left" vertical="top" readingOrder="0"/>
    </dxf>
  </rfmt>
  <rfmt sheetId="8" sqref="K2" start="0" length="0">
    <dxf>
      <alignment horizontal="left" vertical="top" readingOrder="0"/>
    </dxf>
  </rfmt>
  <rfmt sheetId="8" sqref="L2" start="0" length="0">
    <dxf>
      <alignment horizontal="left" vertical="top" readingOrder="0"/>
    </dxf>
  </rfmt>
  <rfmt sheetId="8" sqref="M2" start="0" length="0">
    <dxf>
      <alignment horizontal="left" vertical="top" readingOrder="0"/>
    </dxf>
  </rfmt>
  <rfmt sheetId="8" sqref="N2" start="0" length="0">
    <dxf>
      <alignment horizontal="left" vertical="top" readingOrder="0"/>
    </dxf>
  </rfmt>
  <rcc rId="2419" sId="8" odxf="1" dxf="1">
    <nc r="A3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8" sqref="B3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8" sqref="C3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2420" sId="8" odxf="1" dxf="1">
    <nc r="D3" t="inlineStr">
      <is>
        <t>Введение в географию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1" sId="8" odxf="1" dxf="1">
    <nc r="E3" t="inlineStr">
      <is>
        <t>Землеведение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2" sId="8" odxf="1" dxf="1">
    <nc r="F3" t="inlineStr">
      <is>
        <t>История географических открытий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3" sId="8" odxf="1" dxf="1">
    <nc r="G3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4" sId="8" odxf="1" dxf="1">
    <nc r="H3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5" sId="8" odxf="1" dxf="1">
    <nc r="I3" t="inlineStr">
      <is>
        <t>Основы права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6" sId="8" odxf="1" dxf="1">
    <nc r="J3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7" sId="8" odxf="1" dxf="1">
    <nc r="K3" t="inlineStr">
      <is>
        <t>Русский язык и культура речи - Фомина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8" sId="8" odxf="1" dxf="1">
    <nc r="L3" t="inlineStr">
      <is>
        <t>математика - Савотин А.И.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29" sId="8" odxf="1" dxf="1">
    <nc r="M3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30" sId="8" odxf="1" dxf="1">
    <nc r="N3" t="inlineStr">
      <is>
        <t>Геология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2431" sId="8" odxf="1" dxf="1">
    <nc r="A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B4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C4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32" sId="8" odxf="1" dxf="1">
    <nc r="D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3" sId="8" odxf="1" dxf="1">
    <nc r="E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4" sId="8" odxf="1" dxf="1">
    <nc r="F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5" sId="8" odxf="1" dxf="1">
    <nc r="G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6" sId="8" odxf="1" dxf="1">
    <nc r="H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7" sId="8" odxf="1" dxf="1">
    <nc r="I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8" sId="8" odxf="1" dxf="1">
    <nc r="J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9" sId="8" odxf="1" dxf="1">
    <nc r="K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0" sId="8" odxf="1" dxf="1">
    <nc r="L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1" sId="8" odxf="1" dxf="1">
    <nc r="M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2" sId="8" odxf="1" dxf="1">
    <nc r="N4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3" sId="8" odxf="1" dxf="1">
    <nc r="A5" t="inlineStr">
      <is>
        <t>Азарова Д. П.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4" sId="8" odxf="1" dxf="1">
    <nc r="B5" t="inlineStr">
      <is>
        <t>ОП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5" sId="8" odxf="1" dxf="1">
    <nc r="C5" t="inlineStr">
      <is>
        <t>166647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6" sId="8" odxf="1" dxf="1">
    <nc r="D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7" sId="8" odxf="1" dxf="1">
    <nc r="E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8" sId="8" odxf="1" dxf="1">
    <nc r="F5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9" sId="8" odxf="1" dxf="1">
    <nc r="G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0" sId="8" odxf="1" dxf="1" numFmtId="4">
    <nc r="H5">
      <v>17.5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1" sId="8" odxf="1" dxf="1">
    <nc r="I5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2" sId="8" odxf="1" dxf="1">
    <nc r="J5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53" sId="8" odxf="1" dxf="1">
    <nc r="M5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4" sId="8" odxf="1" dxf="1">
    <nc r="N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5" sId="8" odxf="1" dxf="1">
    <nc r="A6" t="inlineStr">
      <is>
        <t>Баранова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6" sId="8" odxf="1" dxf="1">
    <nc r="B6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7" sId="8" odxf="1" dxf="1">
    <nc r="C6" t="inlineStr">
      <is>
        <t>180915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8" sId="8" odxf="1" dxf="1">
    <nc r="D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9" sId="8" odxf="1" dxf="1">
    <nc r="E6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0" sId="8" odxf="1" dxf="1">
    <nc r="F6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1" sId="8" odxf="1" dxf="1">
    <nc r="G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2" sId="8" odxf="1" dxf="1">
    <nc r="H6">
      <v>26.3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3" sId="8" odxf="1" dxf="1">
    <nc r="I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4" sId="8" odxf="1" dxf="1">
    <nc r="J6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65" sId="8" odxf="1" dxf="1">
    <nc r="M6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6" sId="8" odxf="1" dxf="1">
    <nc r="N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7" sId="8" odxf="1" dxf="1">
    <nc r="A7" t="inlineStr">
      <is>
        <t>Бурлакова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8" sId="8" odxf="1" dxf="1">
    <nc r="B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9" sId="8" odxf="1" dxf="1">
    <nc r="C7" t="inlineStr">
      <is>
        <t>180916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0" sId="8" odxf="1" dxf="1">
    <nc r="D7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1" sId="8" odxf="1" dxf="1">
    <nc r="E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2" sId="8" odxf="1" dxf="1">
    <nc r="F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3" sId="8" odxf="1" dxf="1">
    <nc r="G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4" sId="8" odxf="1" dxf="1">
    <nc r="H7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5" sId="8" odxf="1" dxf="1">
    <nc r="I7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6" sId="8" odxf="1" dxf="1">
    <nc r="J7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77" sId="8" odxf="1" dxf="1">
    <nc r="M7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8" sId="8" odxf="1" dxf="1">
    <nc r="N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9" sId="8" odxf="1" dxf="1">
    <nc r="A8" t="inlineStr">
      <is>
        <t>Гритчина А.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0" sId="8" odxf="1" dxf="1">
    <nc r="B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1" sId="8" odxf="1" dxf="1">
    <nc r="C8" t="inlineStr">
      <is>
        <t>180917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2" sId="8" odxf="1" dxf="1">
    <nc r="D8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3" sId="8" odxf="1" dxf="1">
    <nc r="E8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4" sId="8" odxf="1" dxf="1">
    <nc r="F8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5" sId="8" odxf="1" dxf="1">
    <nc r="G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6" sId="8" odxf="1" dxf="1">
    <nc r="H8">
      <v>15.5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7" sId="8" odxf="1" dxf="1">
    <nc r="I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8" sId="8" odxf="1" dxf="1">
    <nc r="J8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89" sId="8" odxf="1" dxf="1">
    <nc r="M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0" sId="8" odxf="1" dxf="1">
    <nc r="N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1" sId="8" odxf="1" dxf="1">
    <nc r="A9" t="inlineStr">
      <is>
        <t>Демидова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2" sId="8" odxf="1" dxf="1">
    <nc r="B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3" sId="8" odxf="1" dxf="1">
    <nc r="C9" t="inlineStr">
      <is>
        <t>180918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4" sId="8" odxf="1" dxf="1">
    <nc r="D9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5" sId="8" odxf="1" dxf="1">
    <nc r="E9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6" sId="8" odxf="1" dxf="1">
    <nc r="F9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7" sId="8" odxf="1" dxf="1">
    <nc r="G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8" sId="8" odxf="1" dxf="1">
    <nc r="H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9" sId="8" odxf="1" dxf="1">
    <nc r="I9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0" sId="8" odxf="1" dxf="1">
    <nc r="J9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01" sId="8" odxf="1" dxf="1">
    <nc r="M9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2" sId="8" odxf="1" dxf="1">
    <nc r="N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3" sId="8" odxf="1" dxf="1">
    <nc r="A10" t="inlineStr">
      <is>
        <t>Задорожнева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4" sId="8" odxf="1" dxf="1">
    <nc r="B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5" sId="8" odxf="1" dxf="1">
    <nc r="C10" t="inlineStr">
      <is>
        <t>180919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6" sId="8" odxf="1" dxf="1">
    <nc r="D1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7" sId="8" odxf="1" dxf="1">
    <nc r="E10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8" sId="8" odxf="1" dxf="1">
    <nc r="F1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9" sId="8" odxf="1" dxf="1">
    <nc r="G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0" sId="8" odxf="1" dxf="1">
    <nc r="H1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1" sId="8" odxf="1" dxf="1">
    <nc r="I10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2" sId="8" odxf="1" dxf="1">
    <nc r="J10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13" sId="8" odxf="1" dxf="1">
    <nc r="M10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4" sId="8" odxf="1" dxf="1">
    <nc r="N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5" sId="8" odxf="1" dxf="1">
    <nc r="A11" t="inlineStr">
      <is>
        <t>Захарова Ю.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6" sId="8" odxf="1" dxf="1">
    <nc r="B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7" sId="8" odxf="1" dxf="1">
    <nc r="C11" t="inlineStr">
      <is>
        <t>180920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8" sId="8" odxf="1" dxf="1">
    <nc r="D11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9" sId="8" odxf="1" dxf="1">
    <nc r="E11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0" sId="8" odxf="1" dxf="1">
    <nc r="F11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1" sId="8" odxf="1" dxf="1">
    <nc r="G11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2" sId="8" odxf="1" dxf="1">
    <nc r="H1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3" sId="8" odxf="1" dxf="1">
    <nc r="I11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4" sId="8" odxf="1" dxf="1">
    <nc r="J11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25" sId="8" odxf="1" dxf="1">
    <nc r="M11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6" sId="8" odxf="1" dxf="1">
    <nc r="N11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7" sId="8" odxf="1" dxf="1">
    <nc r="A12" t="inlineStr">
      <is>
        <t>Ильясов Д.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8" sId="8" odxf="1" dxf="1">
    <nc r="B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9" sId="8" odxf="1" dxf="1">
    <nc r="C12" t="inlineStr">
      <is>
        <t>180921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0" sId="8" odxf="1" dxf="1">
    <nc r="D12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1" sId="8" odxf="1" dxf="1">
    <nc r="E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2" sId="8" odxf="1" dxf="1">
    <nc r="F1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3" sId="8" odxf="1" dxf="1">
    <nc r="G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4" sId="8" odxf="1" dxf="1">
    <nc r="H12">
      <v>37.9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5" sId="8" odxf="1" dxf="1">
    <nc r="I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6" sId="8" odxf="1" dxf="1">
    <nc r="J12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37" sId="8" odxf="1" dxf="1">
    <nc r="M12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8" sId="8" odxf="1" dxf="1">
    <nc r="N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9" sId="8" odxf="1" dxf="1">
    <nc r="A13" t="inlineStr">
      <is>
        <t>Колесов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0" sId="8" odxf="1" dxf="1">
    <nc r="B13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1" sId="8" odxf="1" dxf="1">
    <nc r="C13" t="inlineStr">
      <is>
        <t>180922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2" sId="8" odxf="1" dxf="1">
    <nc r="D13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3" sId="8" odxf="1" dxf="1">
    <nc r="E13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4" sId="8" odxf="1" dxf="1">
    <nc r="F13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5" sId="8" odxf="1" dxf="1">
    <nc r="G13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6" sId="8" odxf="1" dxf="1">
    <nc r="H1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7" sId="8" odxf="1" dxf="1">
    <nc r="I13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8" sId="8" odxf="1" dxf="1">
    <nc r="J1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49" sId="8" odxf="1" dxf="1">
    <nc r="M1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0" sId="8" odxf="1" dxf="1">
    <nc r="N1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1" sId="8" odxf="1" dxf="1">
    <nc r="A14" t="inlineStr">
      <is>
        <t>Константинов П.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2" sId="8" odxf="1" dxf="1">
    <nc r="B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3" sId="8" odxf="1" dxf="1">
    <nc r="C14" t="inlineStr">
      <is>
        <t>180923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4" sId="8" odxf="1" dxf="1">
    <nc r="D14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5" sId="8" odxf="1" dxf="1">
    <nc r="E14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6" sId="8" odxf="1" dxf="1">
    <nc r="F14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7" sId="8" odxf="1" dxf="1">
    <nc r="G1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8" sId="8" odxf="1" dxf="1">
    <nc r="H1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9" sId="8" odxf="1" dxf="1">
    <nc r="I14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0" sId="8" odxf="1" dxf="1">
    <nc r="J14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61" sId="8" odxf="1" dxf="1">
    <nc r="M14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2" sId="8" odxf="1" dxf="1">
    <nc r="N1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3" sId="8" odxf="1" dxf="1">
    <nc r="A15" t="inlineStr">
      <is>
        <t>Максимова Д.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4" sId="8" odxf="1" dxf="1">
    <nc r="B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5" sId="8" odxf="1" dxf="1">
    <nc r="C15" t="inlineStr">
      <is>
        <t>180924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6" sId="8" odxf="1" dxf="1">
    <nc r="D15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7" sId="8" odxf="1" dxf="1">
    <nc r="E15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8" sId="8" odxf="1" dxf="1">
    <nc r="F15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9" sId="8" odxf="1" dxf="1">
    <nc r="G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0" sId="8" odxf="1" dxf="1">
    <nc r="H1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1" sId="8" odxf="1" dxf="1">
    <nc r="I1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2" sId="8" odxf="1" dxf="1">
    <nc r="J15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73" sId="8" odxf="1" dxf="1">
    <nc r="M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4" sId="8" odxf="1" dxf="1">
    <nc r="N1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5" sId="8" odxf="1" dxf="1">
    <nc r="A16" t="inlineStr">
      <is>
        <t>Мельников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6" sId="8" odxf="1" dxf="1">
    <nc r="B16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7" sId="8" odxf="1" dxf="1">
    <nc r="C16" t="inlineStr">
      <is>
        <t>180925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8" sId="8" odxf="1" dxf="1">
    <nc r="D16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9" sId="8" odxf="1" dxf="1">
    <nc r="E16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0" sId="8" odxf="1" dxf="1">
    <nc r="F16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1" sId="8" odxf="1" dxf="1">
    <nc r="G1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2" sId="8" odxf="1" dxf="1">
    <nc r="H16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3" sId="8" odxf="1" dxf="1">
    <nc r="I16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4" sId="8" odxf="1" dxf="1">
    <nc r="J16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85" sId="8" odxf="1" dxf="1">
    <nc r="M16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6" sId="8" odxf="1" dxf="1">
    <nc r="N1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7" sId="8" odxf="1" dxf="1">
    <nc r="A17" t="inlineStr">
      <is>
        <t>Минаева А. 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8" sId="8" odxf="1" dxf="1">
    <nc r="B17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9" sId="8" odxf="1" dxf="1">
    <nc r="C17" t="inlineStr">
      <is>
        <t>180926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0" sId="8" odxf="1" dxf="1">
    <nc r="D1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1" sId="8" odxf="1" dxf="1">
    <nc r="E17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2" sId="8" odxf="1" dxf="1">
    <nc r="F17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3" sId="8" odxf="1" dxf="1">
    <nc r="G1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4" sId="8" odxf="1" dxf="1">
    <nc r="H17">
      <v>34.9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5" sId="8" odxf="1" dxf="1">
    <nc r="I1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6" sId="8" odxf="1" dxf="1">
    <nc r="J17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97" sId="8" odxf="1" dxf="1">
    <nc r="M1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8" sId="8" odxf="1" dxf="1">
    <nc r="N1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9" sId="8" odxf="1" dxf="1">
    <nc r="A18" t="inlineStr">
      <is>
        <t>Минаева Д.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0" sId="8" odxf="1" dxf="1">
    <nc r="B1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1" sId="8" odxf="1" dxf="1">
    <nc r="C18" t="inlineStr">
      <is>
        <t>180927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2" sId="8" odxf="1" dxf="1">
    <nc r="D18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3" sId="8" odxf="1" dxf="1">
    <nc r="E18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4" sId="8" odxf="1" dxf="1">
    <nc r="F18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5" sId="8" odxf="1" dxf="1">
    <nc r="G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6" sId="8" odxf="1" dxf="1">
    <nc r="H1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7" sId="8" odxf="1" dxf="1">
    <nc r="I1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8" sId="8" odxf="1" dxf="1">
    <nc r="J18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09" sId="8" odxf="1" dxf="1">
    <nc r="M18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0" sId="8" odxf="1" dxf="1">
    <nc r="N1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1" sId="8" odxf="1" dxf="1">
    <nc r="A19" t="inlineStr">
      <is>
        <t>Мулюкин К. Э.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2" sId="8" odxf="1" dxf="1">
    <nc r="B1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3" sId="8" odxf="1" dxf="1">
    <nc r="C19" t="inlineStr">
      <is>
        <t>180928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4" sId="8" odxf="1" dxf="1">
    <nc r="D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5" sId="8" odxf="1" dxf="1">
    <nc r="E19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6" sId="8" odxf="1" dxf="1">
    <nc r="F19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7" sId="8" odxf="1" dxf="1">
    <nc r="G19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8" sId="8" odxf="1" dxf="1">
    <nc r="H19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9" sId="8" odxf="1" dxf="1">
    <nc r="I1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0" sId="8" odxf="1" dxf="1">
    <nc r="J1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21" sId="8" odxf="1" dxf="1">
    <nc r="M19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2" sId="8" odxf="1" dxf="1">
    <nc r="N1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3" sId="8" odxf="1" dxf="1">
    <nc r="A20" t="inlineStr">
      <is>
        <t>Николаев Н.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4" sId="8" odxf="1" dxf="1">
    <nc r="B2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5" sId="8" odxf="1" dxf="1">
    <nc r="C20" t="inlineStr">
      <is>
        <t>180929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6" sId="8" odxf="1" dxf="1">
    <nc r="D2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7" sId="8" odxf="1" dxf="1">
    <nc r="E2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8" sId="8" odxf="1" dxf="1">
    <nc r="F20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9" sId="8" odxf="1" dxf="1">
    <nc r="G2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0" sId="8" odxf="1" dxf="1">
    <nc r="H20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1" sId="8" odxf="1" dxf="1">
    <nc r="I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2" sId="8" odxf="1" dxf="1">
    <nc r="J2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33" sId="8" odxf="1" dxf="1">
    <nc r="M2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4" sId="8" odxf="1" dxf="1">
    <nc r="N2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5" sId="8" odxf="1" dxf="1">
    <nc r="A21" t="inlineStr">
      <is>
        <t>Петрова А.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6" sId="8" odxf="1" dxf="1">
    <nc r="B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7" sId="8" odxf="1" dxf="1">
    <nc r="C21" t="inlineStr">
      <is>
        <t>180930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8" sId="8" odxf="1" dxf="1">
    <nc r="D2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9" sId="8" odxf="1" dxf="1">
    <nc r="E21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0" sId="8" odxf="1" dxf="1">
    <nc r="F21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1" sId="8" odxf="1" dxf="1">
    <nc r="G21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2" sId="8" odxf="1" dxf="1">
    <nc r="H21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3" sId="8" odxf="1" dxf="1">
    <nc r="I2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4" sId="8" odxf="1" dxf="1">
    <nc r="J21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45" sId="8" odxf="1" dxf="1">
    <nc r="M21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6" sId="8" odxf="1" dxf="1">
    <nc r="N21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7" sId="8" odxf="1" dxf="1">
    <nc r="A22" t="inlineStr">
      <is>
        <t>Степашкина В.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8" sId="8" odxf="1" dxf="1">
    <nc r="B22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9" sId="8" odxf="1" dxf="1">
    <nc r="C22" t="inlineStr">
      <is>
        <t>180931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0" sId="8" odxf="1" dxf="1">
    <nc r="D22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1" sId="8" odxf="1" dxf="1">
    <nc r="E2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2" sId="8" odxf="1" dxf="1">
    <nc r="F22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3" sId="8" odxf="1" dxf="1">
    <nc r="G22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4" sId="8" odxf="1" dxf="1">
    <nc r="H22" t="inlineStr">
      <is>
        <t>33.9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5" sId="8" odxf="1" dxf="1">
    <nc r="I22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6" sId="8" odxf="1" dxf="1">
    <nc r="J2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57" sId="8" odxf="1" dxf="1">
    <nc r="M22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8" sId="8" odxf="1" dxf="1">
    <nc r="N2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9" sId="8" odxf="1" dxf="1">
    <nc r="A23" t="inlineStr">
      <is>
        <t>Степичева У.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0" sId="8" odxf="1" dxf="1">
    <nc r="B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1" sId="8" odxf="1" dxf="1">
    <nc r="C23" t="inlineStr">
      <is>
        <t>180932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2" sId="8" odxf="1" dxf="1">
    <nc r="D23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3" sId="8" odxf="1" dxf="1">
    <nc r="E23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4" sId="8" odxf="1" dxf="1">
    <nc r="F23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5" sId="8" odxf="1" dxf="1">
    <nc r="G23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6" sId="8" odxf="1" dxf="1">
    <nc r="H2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7" sId="8" odxf="1" dxf="1">
    <nc r="I23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8" sId="8" odxf="1" dxf="1">
    <nc r="J2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69" sId="8" odxf="1" dxf="1">
    <nc r="M23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0" sId="8" odxf="1" dxf="1">
    <nc r="N2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1" sId="8" odxf="1" dxf="1">
    <nc r="A24" t="inlineStr">
      <is>
        <t>Ус М.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2" sId="8" odxf="1" dxf="1">
    <nc r="B2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3" sId="8" odxf="1" dxf="1">
    <nc r="C24" t="inlineStr">
      <is>
        <t>180933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4" sId="8" odxf="1" dxf="1">
    <nc r="D24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5" sId="8" odxf="1" dxf="1">
    <nc r="E24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6" sId="8" odxf="1" dxf="1">
    <nc r="F24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7" sId="8" odxf="1" dxf="1">
    <nc r="G24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8" sId="8" odxf="1" dxf="1">
    <nc r="H2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9" sId="8" odxf="1" dxf="1">
    <nc r="I24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0" sId="8" odxf="1" dxf="1">
    <nc r="J24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81" sId="8" odxf="1" dxf="1">
    <nc r="M24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2" sId="8" odxf="1" dxf="1">
    <nc r="N2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3" sId="8" odxf="1" dxf="1">
    <nc r="A25" t="inlineStr">
      <is>
        <t>Фандюхина А. Б.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4" sId="8" odxf="1" dxf="1">
    <nc r="B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5" sId="8" odxf="1" dxf="1">
    <nc r="C25" t="inlineStr">
      <is>
        <t>180934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6" sId="8" odxf="1" dxf="1">
    <nc r="D25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7" sId="8" odxf="1" dxf="1">
    <nc r="E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8" sId="8" odxf="1" dxf="1">
    <nc r="F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9" sId="8" odxf="1" dxf="1">
    <nc r="G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0" sId="8" odxf="1" dxf="1">
    <nc r="H25">
      <v>39.799999999999997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1" sId="8" odxf="1" dxf="1">
    <nc r="I25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2" sId="8" odxf="1" dxf="1">
    <nc r="J25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93" sId="8" odxf="1" dxf="1">
    <nc r="M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4" sId="8" odxf="1" dxf="1">
    <nc r="N25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5" sId="8" odxf="1" dxf="1">
    <nc r="A26" t="inlineStr">
      <is>
        <t>Фещенко И.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6" sId="8" odxf="1" dxf="1">
    <nc r="B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7" sId="8" odxf="1" dxf="1">
    <nc r="C26" t="inlineStr">
      <is>
        <t>180935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8" sId="8" odxf="1" dxf="1">
    <nc r="D26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9" sId="8" odxf="1" dxf="1">
    <nc r="E26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0" sId="8" odxf="1" dxf="1">
    <nc r="F26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G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01" sId="8" odxf="1" dxf="1">
    <nc r="H2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2" sId="8" odxf="1" dxf="1">
    <nc r="I2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3" sId="8" odxf="1" dxf="1">
    <nc r="J26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04" sId="8" odxf="1" dxf="1">
    <nc r="M2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5" sId="8" odxf="1" dxf="1">
    <nc r="N2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6" sId="8" odxf="1" dxf="1">
    <nc r="A27" t="inlineStr">
      <is>
        <t>Чугунова М. 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7" sId="8" odxf="1" dxf="1">
    <nc r="B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8" sId="8" odxf="1" dxf="1">
    <nc r="C27" t="inlineStr">
      <is>
        <t>180936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9" sId="8" odxf="1" dxf="1">
    <nc r="D27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0" sId="8" odxf="1" dxf="1">
    <nc r="E27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1" sId="8" odxf="1" dxf="1">
    <nc r="F27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2" sId="8" odxf="1" dxf="1">
    <nc r="G27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3" sId="8" odxf="1" dxf="1">
    <nc r="H27">
      <v>35.799999999999997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4" sId="8" odxf="1" dxf="1">
    <nc r="I27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5" sId="8" odxf="1" dxf="1">
    <nc r="J27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16" sId="8" odxf="1" dxf="1">
    <nc r="M2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7" sId="8" odxf="1" dxf="1">
    <nc r="N27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8" sId="8" odxf="1" dxf="1">
    <nc r="A28" t="inlineStr">
      <is>
        <t>Шатохин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9" sId="8" odxf="1" dxf="1">
    <nc r="B2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0" sId="8" odxf="1" dxf="1">
    <nc r="C28" t="inlineStr">
      <is>
        <t>180937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1" sId="8" odxf="1" dxf="1">
    <nc r="D28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2" sId="8" odxf="1" dxf="1">
    <nc r="E28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3" sId="8" odxf="1" dxf="1">
    <nc r="F28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4" sId="8" odxf="1" dxf="1">
    <nc r="G28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5" sId="8" odxf="1" dxf="1">
    <nc r="H28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6" sId="8" odxf="1" dxf="1">
    <nc r="I2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7" sId="8" odxf="1" dxf="1">
    <nc r="J2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28" sId="8" odxf="1" dxf="1">
    <nc r="M2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9" sId="8" odxf="1" dxf="1">
    <nc r="N2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0" sId="8" odxf="1" dxf="1">
    <nc r="A29" t="inlineStr">
      <is>
        <t>Шашкина И.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1" sId="8" odxf="1" dxf="1">
    <nc r="B2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2" sId="8" odxf="1" dxf="1">
    <nc r="C29" t="inlineStr">
      <is>
        <t>180938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3" sId="8" odxf="1" dxf="1">
    <nc r="D29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4" sId="8" odxf="1" dxf="1">
    <nc r="E29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5" sId="8" odxf="1" dxf="1">
    <nc r="F29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6" sId="8" odxf="1" dxf="1">
    <nc r="G29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7" sId="8" odxf="1" dxf="1">
    <nc r="H2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8" sId="8" odxf="1" dxf="1">
    <nc r="I29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9" sId="8" odxf="1" dxf="1">
    <nc r="J2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8" sqref="K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8" sqref="L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40" sId="8" odxf="1" dxf="1">
    <nc r="M2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1" sId="8" odxf="1" dxf="1">
    <nc r="N2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m rId="2742" sheetId="8" source="A1:K2" destination="D1:N2" sourceSheetId="8">
    <rfmt sheetId="8" sqref="L1" start="0" length="0">
      <dxf>
        <alignment horizontal="left" vertical="top" readingOrder="0"/>
      </dxf>
    </rfmt>
    <rfmt sheetId="8" sqref="M1" start="0" length="0">
      <dxf>
        <alignment horizontal="left" vertical="top" readingOrder="0"/>
      </dxf>
    </rfmt>
    <rfmt sheetId="8" sqref="N1" start="0" length="0">
      <dxf>
        <alignment horizontal="left" vertical="top" readingOrder="0"/>
      </dxf>
    </rfmt>
    <rfmt sheetId="8" sqref="L2" start="0" length="0">
      <dxf>
        <alignment horizontal="left" vertical="top" readingOrder="0"/>
      </dxf>
    </rfmt>
    <rfmt sheetId="8" sqref="M2" start="0" length="0">
      <dxf>
        <alignment horizontal="left" vertical="top" readingOrder="0"/>
      </dxf>
    </rfmt>
    <rfmt sheetId="8" sqref="N2" start="0" length="0">
      <dxf>
        <alignment horizontal="left" vertical="top" readingOrder="0"/>
      </dxf>
    </rfmt>
  </rm>
  <rrc rId="2743" sId="8" ref="A1:A1048576" action="deleteCol">
    <rfmt sheetId="8" xfDxf="1" sqref="A1:A1048576" start="0" length="0"/>
    <rcc rId="0" sId="8" dxf="1">
      <nc r="A3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8" dxf="1">
      <nc r="A4" t="inlineStr">
        <is>
          <t xml:space="preserve">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5" t="inlineStr">
        <is>
          <t>Азарова Д. П.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6" t="inlineStr">
        <is>
          <t>Баранова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7" t="inlineStr">
        <is>
          <t>Бурлакова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8" t="inlineStr">
        <is>
          <t>Гритчина А.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9" t="inlineStr">
        <is>
          <t>Демидова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0" t="inlineStr">
        <is>
          <t>Задорожнева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1" t="inlineStr">
        <is>
          <t>Захарова Ю.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2" t="inlineStr">
        <is>
          <t>Ильясов Д.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3" t="inlineStr">
        <is>
          <t>Колесов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4" t="inlineStr">
        <is>
          <t>Константинов П.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5" t="inlineStr">
        <is>
          <t>Максимова Д.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6" t="inlineStr">
        <is>
          <t>Мельников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7" t="inlineStr">
        <is>
          <t>Минаева А. И.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8" t="inlineStr">
        <is>
          <t>Минаева Д.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9" t="inlineStr">
        <is>
          <t>Мулюкин К. Э.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0" t="inlineStr">
        <is>
          <t>Николаев Н.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1" t="inlineStr">
        <is>
          <t>Петрова А.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2" t="inlineStr">
        <is>
          <t>Степашкина В.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3" t="inlineStr">
        <is>
          <t>Степичева У.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4" t="inlineStr">
        <is>
          <t>Ус М.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5" t="inlineStr">
        <is>
          <t>Фандюхина А. Б.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6" t="inlineStr">
        <is>
          <t>Фещенко И.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7" t="inlineStr">
        <is>
          <t>Чугунова М. Л.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8" t="inlineStr">
        <is>
          <t>Шатохин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9" t="inlineStr">
        <is>
          <t>Шашкина И.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2744" sId="8" ref="A1:A1048576" action="deleteCol">
    <rfmt sheetId="8" xfDxf="1" sqref="A1:A1048576" start="0" length="0"/>
    <rfmt sheetId="8" sqref="A3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8" sqref="A4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8" dxf="1">
      <nc r="A5" t="inlineStr">
        <is>
          <t>ОП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6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3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6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7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1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2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8" dxf="1">
      <nc r="A2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fmt sheetId="9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2745" sId="9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9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9" sqref="D1" start="0" length="0">
    <dxf>
      <font>
        <sz val="8"/>
        <color auto="1"/>
        <name val="Arial Cyr"/>
        <scheme val="none"/>
      </font>
    </dxf>
  </rfmt>
  <rfmt sheetId="9" sqref="E1" start="0" length="0">
    <dxf>
      <font>
        <sz val="8"/>
        <color auto="1"/>
        <name val="Arial Cyr"/>
        <scheme val="none"/>
      </font>
    </dxf>
  </rfmt>
  <rfmt sheetId="9" sqref="F1" start="0" length="0">
    <dxf>
      <font>
        <sz val="8"/>
        <color auto="1"/>
        <name val="Arial Cyr"/>
        <scheme val="none"/>
      </font>
    </dxf>
  </rfmt>
  <rfmt sheetId="9" sqref="G1" start="0" length="0">
    <dxf>
      <font>
        <sz val="8"/>
        <color auto="1"/>
        <name val="Arial Cyr"/>
        <scheme val="none"/>
      </font>
    </dxf>
  </rfmt>
  <rfmt sheetId="9" sqref="H1" start="0" length="0">
    <dxf>
      <font>
        <sz val="8"/>
        <color auto="1"/>
        <name val="Arial Cyr"/>
        <scheme val="none"/>
      </font>
    </dxf>
  </rfmt>
  <rfmt sheetId="9" sqref="I1" start="0" length="0">
    <dxf>
      <font>
        <sz val="8"/>
        <color auto="1"/>
        <name val="Arial Cyr"/>
        <scheme val="none"/>
      </font>
    </dxf>
  </rfmt>
  <rfmt sheetId="9" sqref="J1" start="0" length="0">
    <dxf>
      <font>
        <sz val="8"/>
        <color auto="1"/>
        <name val="Arial Cyr"/>
        <scheme val="none"/>
      </font>
    </dxf>
  </rfmt>
  <rfmt sheetId="9" sqref="K1" start="0" length="0">
    <dxf>
      <font>
        <sz val="8"/>
        <color auto="1"/>
        <name val="Arial Cyr"/>
        <scheme val="none"/>
      </font>
    </dxf>
  </rfmt>
  <rfmt sheetId="9" sqref="L1" start="0" length="0">
    <dxf>
      <font>
        <sz val="8"/>
        <color auto="1"/>
        <name val="Arial Cyr"/>
        <scheme val="none"/>
      </font>
    </dxf>
  </rfmt>
  <rfmt sheetId="9" sqref="M1" start="0" length="0">
    <dxf>
      <font>
        <sz val="8"/>
        <color auto="1"/>
        <name val="Arial Cyr"/>
        <scheme val="none"/>
      </font>
    </dxf>
  </rfmt>
  <rfmt sheetId="9" sqref="N1" start="0" length="0">
    <dxf>
      <font>
        <sz val="8"/>
        <color auto="1"/>
        <name val="Arial Cyr"/>
        <scheme val="none"/>
      </font>
    </dxf>
  </rfmt>
  <rfmt sheetId="9" sqref="O1" start="0" length="0">
    <dxf>
      <font>
        <sz val="8"/>
        <color auto="1"/>
        <name val="Arial Cyr"/>
        <scheme val="none"/>
      </font>
    </dxf>
  </rfmt>
  <rfmt sheetId="9" sqref="P1" start="0" length="0">
    <dxf>
      <font>
        <sz val="8"/>
        <color auto="1"/>
        <name val="Arial Cyr"/>
        <scheme val="none"/>
      </font>
    </dxf>
  </rfmt>
  <rfmt sheetId="9" sqref="Q1" start="0" length="0">
    <dxf>
      <font>
        <sz val="8"/>
        <color auto="1"/>
        <name val="Arial Cyr"/>
        <scheme val="none"/>
      </font>
    </dxf>
  </rfmt>
  <rfmt sheetId="9" sqref="R1" start="0" length="0">
    <dxf>
      <font>
        <sz val="8"/>
        <color auto="1"/>
        <name val="Arial Cyr"/>
        <scheme val="none"/>
      </font>
    </dxf>
  </rfmt>
  <rfmt sheetId="9" sqref="S1" start="0" length="0">
    <dxf>
      <font>
        <sz val="8"/>
        <color auto="1"/>
        <name val="Arial Cyr"/>
        <scheme val="none"/>
      </font>
    </dxf>
  </rfmt>
  <rfmt sheetId="9" sqref="T1" start="0" length="0">
    <dxf>
      <font>
        <sz val="8"/>
        <color auto="1"/>
        <name val="Arial Cyr"/>
        <scheme val="none"/>
      </font>
    </dxf>
  </rfmt>
  <rfmt sheetId="9" sqref="U1" start="0" length="0">
    <dxf>
      <font>
        <sz val="8"/>
        <color auto="1"/>
        <name val="Arial Cyr"/>
        <scheme val="none"/>
      </font>
    </dxf>
  </rfmt>
  <rfmt sheetId="9" sqref="V1" start="0" length="0">
    <dxf>
      <font>
        <sz val="8"/>
        <color auto="1"/>
        <name val="Arial Cyr"/>
        <scheme val="none"/>
      </font>
    </dxf>
  </rfmt>
  <rfmt sheetId="9" sqref="W1" start="0" length="0">
    <dxf>
      <font>
        <sz val="8"/>
        <color auto="1"/>
        <name val="Arial Cyr"/>
        <scheme val="none"/>
      </font>
    </dxf>
  </rfmt>
  <rfmt sheetId="9" sqref="X1" start="0" length="0">
    <dxf>
      <font>
        <sz val="8"/>
        <color auto="1"/>
        <name val="Arial Cyr"/>
        <scheme val="none"/>
      </font>
    </dxf>
  </rfmt>
  <rfmt sheetId="9" sqref="Y1" start="0" length="0">
    <dxf>
      <font>
        <sz val="8"/>
        <color auto="1"/>
        <name val="Arial Cyr"/>
        <scheme val="none"/>
      </font>
    </dxf>
  </rfmt>
  <rfmt sheetId="9" sqref="Z1" start="0" length="0">
    <dxf>
      <font>
        <sz val="8"/>
        <color auto="1"/>
        <name val="Arial Cyr"/>
        <scheme val="none"/>
      </font>
    </dxf>
  </rfmt>
  <rfmt sheetId="9" sqref="AA1" start="0" length="0">
    <dxf>
      <font>
        <sz val="8"/>
        <color auto="1"/>
        <name val="Arial Cyr"/>
        <scheme val="none"/>
      </font>
    </dxf>
  </rfmt>
  <rfmt sheetId="9" sqref="AB1" start="0" length="0">
    <dxf>
      <font>
        <sz val="8"/>
        <color auto="1"/>
        <name val="Arial Cyr"/>
        <scheme val="none"/>
      </font>
    </dxf>
  </rfmt>
  <rfmt sheetId="9" sqref="AC1" start="0" length="0">
    <dxf>
      <font>
        <sz val="8"/>
        <color auto="1"/>
        <name val="Arial Cyr"/>
        <scheme val="none"/>
      </font>
    </dxf>
  </rfmt>
  <rfmt sheetId="9" sqref="AD1" start="0" length="0">
    <dxf>
      <font>
        <sz val="8"/>
        <color auto="1"/>
        <name val="Arial Cyr"/>
        <scheme val="none"/>
      </font>
    </dxf>
  </rfmt>
  <rfmt sheetId="9" sqref="AE1" start="0" length="0">
    <dxf>
      <font>
        <sz val="8"/>
        <color auto="1"/>
        <name val="Arial Cyr"/>
        <scheme val="none"/>
      </font>
    </dxf>
  </rfmt>
  <rfmt sheetId="9" sqref="AF1" start="0" length="0">
    <dxf>
      <font>
        <sz val="8"/>
        <color auto="1"/>
        <name val="Arial Cyr"/>
        <scheme val="none"/>
      </font>
    </dxf>
  </rfmt>
  <rfmt sheetId="9" sqref="AG1" start="0" length="0">
    <dxf>
      <font>
        <sz val="8"/>
        <color auto="1"/>
        <name val="Arial Cyr"/>
        <scheme val="none"/>
      </font>
    </dxf>
  </rfmt>
  <rfmt sheetId="9" sqref="AH1" start="0" length="0">
    <dxf>
      <font>
        <sz val="8"/>
        <color auto="1"/>
        <name val="Arial Cyr"/>
        <scheme val="none"/>
      </font>
    </dxf>
  </rfmt>
  <rfmt sheetId="9" sqref="AI1" start="0" length="0">
    <dxf>
      <font>
        <sz val="8"/>
        <color auto="1"/>
        <name val="Arial Cyr"/>
        <scheme val="none"/>
      </font>
    </dxf>
  </rfmt>
  <rfmt sheetId="9" sqref="AJ1" start="0" length="0">
    <dxf>
      <font>
        <sz val="8"/>
        <color auto="1"/>
        <name val="Arial Cyr"/>
        <scheme val="none"/>
      </font>
    </dxf>
  </rfmt>
  <rfmt sheetId="9" sqref="AK1" start="0" length="0">
    <dxf>
      <font>
        <sz val="8"/>
        <color auto="1"/>
        <name val="Arial Cyr"/>
        <scheme val="none"/>
      </font>
    </dxf>
  </rfmt>
  <rfmt sheetId="9" sqref="AL1" start="0" length="0">
    <dxf>
      <font>
        <sz val="8"/>
        <color auto="1"/>
        <name val="Arial Cyr"/>
        <scheme val="none"/>
      </font>
    </dxf>
  </rfmt>
  <rfmt sheetId="9" sqref="AM1" start="0" length="0">
    <dxf>
      <font>
        <sz val="8"/>
        <color auto="1"/>
        <name val="Arial Cyr"/>
        <scheme val="none"/>
      </font>
    </dxf>
  </rfmt>
  <rfmt sheetId="9" sqref="AN1" start="0" length="0">
    <dxf>
      <font>
        <sz val="8"/>
        <color auto="1"/>
        <name val="Arial Cyr"/>
        <scheme val="none"/>
      </font>
    </dxf>
  </rfmt>
  <rfmt sheetId="9" sqref="AO1" start="0" length="0">
    <dxf>
      <font>
        <sz val="8"/>
        <color auto="1"/>
        <name val="Arial Cyr"/>
        <scheme val="none"/>
      </font>
    </dxf>
  </rfmt>
  <rfmt sheetId="9" sqref="AP1" start="0" length="0">
    <dxf>
      <font>
        <sz val="8"/>
        <color auto="1"/>
        <name val="Arial Cyr"/>
        <scheme val="none"/>
      </font>
    </dxf>
  </rfmt>
  <rfmt sheetId="9" sqref="AQ1" start="0" length="0">
    <dxf>
      <font>
        <sz val="8"/>
        <color auto="1"/>
        <name val="Arial Cyr"/>
        <scheme val="none"/>
      </font>
    </dxf>
  </rfmt>
  <rfmt sheetId="9" sqref="AR1" start="0" length="0">
    <dxf>
      <font>
        <sz val="8"/>
        <color auto="1"/>
        <name val="Arial Cyr"/>
        <scheme val="none"/>
      </font>
    </dxf>
  </rfmt>
  <rfmt sheetId="9" sqref="AS1" start="0" length="0">
    <dxf>
      <font>
        <sz val="8"/>
        <color auto="1"/>
        <name val="Arial Cyr"/>
        <scheme val="none"/>
      </font>
    </dxf>
  </rfmt>
  <rfmt sheetId="9" sqref="AT1" start="0" length="0">
    <dxf>
      <font>
        <sz val="8"/>
        <color auto="1"/>
        <name val="Arial Cyr"/>
        <scheme val="none"/>
      </font>
    </dxf>
  </rfmt>
  <rfmt sheetId="9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2746" sId="9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9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9" sqref="D2" start="0" length="0">
    <dxf>
      <font>
        <sz val="8"/>
        <color auto="1"/>
        <name val="Arial Cyr"/>
        <scheme val="none"/>
      </font>
    </dxf>
  </rfmt>
  <rfmt sheetId="9" sqref="E2" start="0" length="0">
    <dxf>
      <font>
        <sz val="8"/>
        <color auto="1"/>
        <name val="Arial Cyr"/>
        <scheme val="none"/>
      </font>
    </dxf>
  </rfmt>
  <rfmt sheetId="9" sqref="F2" start="0" length="0">
    <dxf>
      <font>
        <sz val="8"/>
        <color auto="1"/>
        <name val="Arial Cyr"/>
        <scheme val="none"/>
      </font>
    </dxf>
  </rfmt>
  <rfmt sheetId="9" sqref="G2" start="0" length="0">
    <dxf>
      <font>
        <sz val="8"/>
        <color auto="1"/>
        <name val="Arial Cyr"/>
        <scheme val="none"/>
      </font>
    </dxf>
  </rfmt>
  <rfmt sheetId="9" sqref="H2" start="0" length="0">
    <dxf>
      <font>
        <sz val="8"/>
        <color auto="1"/>
        <name val="Arial Cyr"/>
        <scheme val="none"/>
      </font>
    </dxf>
  </rfmt>
  <rfmt sheetId="9" sqref="I2" start="0" length="0">
    <dxf>
      <font>
        <sz val="8"/>
        <color auto="1"/>
        <name val="Arial Cyr"/>
        <scheme val="none"/>
      </font>
    </dxf>
  </rfmt>
  <rfmt sheetId="9" sqref="J2" start="0" length="0">
    <dxf>
      <font>
        <sz val="8"/>
        <color auto="1"/>
        <name val="Arial Cyr"/>
        <scheme val="none"/>
      </font>
    </dxf>
  </rfmt>
  <rfmt sheetId="9" sqref="K2" start="0" length="0">
    <dxf>
      <font>
        <sz val="8"/>
        <color auto="1"/>
        <name val="Arial Cyr"/>
        <scheme val="none"/>
      </font>
    </dxf>
  </rfmt>
  <rfmt sheetId="9" sqref="L2" start="0" length="0">
    <dxf>
      <font>
        <sz val="8"/>
        <color auto="1"/>
        <name val="Arial Cyr"/>
        <scheme val="none"/>
      </font>
    </dxf>
  </rfmt>
  <rfmt sheetId="9" sqref="M2" start="0" length="0">
    <dxf>
      <font>
        <sz val="8"/>
        <color auto="1"/>
        <name val="Arial Cyr"/>
        <scheme val="none"/>
      </font>
    </dxf>
  </rfmt>
  <rfmt sheetId="9" sqref="N2" start="0" length="0">
    <dxf>
      <font>
        <sz val="8"/>
        <color auto="1"/>
        <name val="Arial Cyr"/>
        <scheme val="none"/>
      </font>
    </dxf>
  </rfmt>
  <rfmt sheetId="9" sqref="O2" start="0" length="0">
    <dxf>
      <font>
        <sz val="8"/>
        <color auto="1"/>
        <name val="Arial Cyr"/>
        <scheme val="none"/>
      </font>
    </dxf>
  </rfmt>
  <rfmt sheetId="9" sqref="P2" start="0" length="0">
    <dxf>
      <font>
        <sz val="8"/>
        <color auto="1"/>
        <name val="Arial Cyr"/>
        <scheme val="none"/>
      </font>
    </dxf>
  </rfmt>
  <rfmt sheetId="9" sqref="Q2" start="0" length="0">
    <dxf>
      <font>
        <sz val="8"/>
        <color auto="1"/>
        <name val="Arial Cyr"/>
        <scheme val="none"/>
      </font>
    </dxf>
  </rfmt>
  <rfmt sheetId="9" sqref="R2" start="0" length="0">
    <dxf>
      <font>
        <sz val="8"/>
        <color auto="1"/>
        <name val="Arial Cyr"/>
        <scheme val="none"/>
      </font>
    </dxf>
  </rfmt>
  <rfmt sheetId="9" sqref="S2" start="0" length="0">
    <dxf>
      <font>
        <sz val="8"/>
        <color auto="1"/>
        <name val="Arial Cyr"/>
        <scheme val="none"/>
      </font>
    </dxf>
  </rfmt>
  <rfmt sheetId="9" sqref="T2" start="0" length="0">
    <dxf>
      <font>
        <sz val="8"/>
        <color auto="1"/>
        <name val="Arial Cyr"/>
        <scheme val="none"/>
      </font>
    </dxf>
  </rfmt>
  <rfmt sheetId="9" sqref="U2" start="0" length="0">
    <dxf>
      <font>
        <sz val="8"/>
        <color auto="1"/>
        <name val="Arial Cyr"/>
        <scheme val="none"/>
      </font>
    </dxf>
  </rfmt>
  <rfmt sheetId="9" sqref="V2" start="0" length="0">
    <dxf>
      <font>
        <sz val="8"/>
        <color auto="1"/>
        <name val="Arial Cyr"/>
        <scheme val="none"/>
      </font>
    </dxf>
  </rfmt>
  <rfmt sheetId="9" sqref="W2" start="0" length="0">
    <dxf>
      <font>
        <sz val="8"/>
        <color auto="1"/>
        <name val="Arial Cyr"/>
        <scheme val="none"/>
      </font>
    </dxf>
  </rfmt>
  <rfmt sheetId="9" sqref="X2" start="0" length="0">
    <dxf>
      <font>
        <sz val="8"/>
        <color auto="1"/>
        <name val="Arial Cyr"/>
        <scheme val="none"/>
      </font>
    </dxf>
  </rfmt>
  <rfmt sheetId="9" sqref="Y2" start="0" length="0">
    <dxf>
      <font>
        <sz val="8"/>
        <color auto="1"/>
        <name val="Arial Cyr"/>
        <scheme val="none"/>
      </font>
    </dxf>
  </rfmt>
  <rfmt sheetId="9" sqref="Z2" start="0" length="0">
    <dxf>
      <font>
        <sz val="8"/>
        <color auto="1"/>
        <name val="Arial Cyr"/>
        <scheme val="none"/>
      </font>
    </dxf>
  </rfmt>
  <rfmt sheetId="9" sqref="AA2" start="0" length="0">
    <dxf>
      <font>
        <sz val="8"/>
        <color auto="1"/>
        <name val="Arial Cyr"/>
        <scheme val="none"/>
      </font>
    </dxf>
  </rfmt>
  <rfmt sheetId="9" sqref="AB2" start="0" length="0">
    <dxf>
      <font>
        <sz val="8"/>
        <color auto="1"/>
        <name val="Arial Cyr"/>
        <scheme val="none"/>
      </font>
    </dxf>
  </rfmt>
  <rfmt sheetId="9" sqref="AC2" start="0" length="0">
    <dxf>
      <font>
        <sz val="8"/>
        <color auto="1"/>
        <name val="Arial Cyr"/>
        <scheme val="none"/>
      </font>
    </dxf>
  </rfmt>
  <rfmt sheetId="9" sqref="AD2" start="0" length="0">
    <dxf>
      <font>
        <sz val="8"/>
        <color auto="1"/>
        <name val="Arial Cyr"/>
        <scheme val="none"/>
      </font>
    </dxf>
  </rfmt>
  <rfmt sheetId="9" sqref="AE2" start="0" length="0">
    <dxf>
      <font>
        <sz val="8"/>
        <color auto="1"/>
        <name val="Arial Cyr"/>
        <scheme val="none"/>
      </font>
    </dxf>
  </rfmt>
  <rfmt sheetId="9" sqref="AF2" start="0" length="0">
    <dxf>
      <font>
        <sz val="8"/>
        <color auto="1"/>
        <name val="Arial Cyr"/>
        <scheme val="none"/>
      </font>
    </dxf>
  </rfmt>
  <rfmt sheetId="9" sqref="AG2" start="0" length="0">
    <dxf>
      <font>
        <sz val="8"/>
        <color auto="1"/>
        <name val="Arial Cyr"/>
        <scheme val="none"/>
      </font>
    </dxf>
  </rfmt>
  <rfmt sheetId="9" sqref="AH2" start="0" length="0">
    <dxf>
      <font>
        <sz val="8"/>
        <color auto="1"/>
        <name val="Arial Cyr"/>
        <scheme val="none"/>
      </font>
    </dxf>
  </rfmt>
  <rfmt sheetId="9" sqref="AI2" start="0" length="0">
    <dxf>
      <font>
        <sz val="8"/>
        <color auto="1"/>
        <name val="Arial Cyr"/>
        <scheme val="none"/>
      </font>
    </dxf>
  </rfmt>
  <rfmt sheetId="9" sqref="AJ2" start="0" length="0">
    <dxf>
      <font>
        <sz val="8"/>
        <color auto="1"/>
        <name val="Arial Cyr"/>
        <scheme val="none"/>
      </font>
    </dxf>
  </rfmt>
  <rfmt sheetId="9" sqref="AK2" start="0" length="0">
    <dxf>
      <font>
        <sz val="8"/>
        <color auto="1"/>
        <name val="Arial Cyr"/>
        <scheme val="none"/>
      </font>
    </dxf>
  </rfmt>
  <rfmt sheetId="9" sqref="AL2" start="0" length="0">
    <dxf>
      <font>
        <sz val="8"/>
        <color auto="1"/>
        <name val="Arial Cyr"/>
        <scheme val="none"/>
      </font>
    </dxf>
  </rfmt>
  <rfmt sheetId="9" sqref="AM2" start="0" length="0">
    <dxf>
      <font>
        <sz val="8"/>
        <color auto="1"/>
        <name val="Arial Cyr"/>
        <scheme val="none"/>
      </font>
    </dxf>
  </rfmt>
  <rfmt sheetId="9" sqref="AN2" start="0" length="0">
    <dxf>
      <font>
        <sz val="8"/>
        <color auto="1"/>
        <name val="Arial Cyr"/>
        <scheme val="none"/>
      </font>
    </dxf>
  </rfmt>
  <rfmt sheetId="9" sqref="AO2" start="0" length="0">
    <dxf>
      <font>
        <sz val="8"/>
        <color auto="1"/>
        <name val="Arial Cyr"/>
        <scheme val="none"/>
      </font>
    </dxf>
  </rfmt>
  <rfmt sheetId="9" sqref="AP2" start="0" length="0">
    <dxf>
      <font>
        <sz val="8"/>
        <color auto="1"/>
        <name val="Arial Cyr"/>
        <scheme val="none"/>
      </font>
    </dxf>
  </rfmt>
  <rfmt sheetId="9" sqref="AQ2" start="0" length="0">
    <dxf>
      <font>
        <sz val="8"/>
        <color auto="1"/>
        <name val="Arial Cyr"/>
        <scheme val="none"/>
      </font>
    </dxf>
  </rfmt>
  <rfmt sheetId="9" sqref="AR2" start="0" length="0">
    <dxf>
      <font>
        <sz val="8"/>
        <color auto="1"/>
        <name val="Arial Cyr"/>
        <scheme val="none"/>
      </font>
    </dxf>
  </rfmt>
  <rfmt sheetId="9" sqref="AS2" start="0" length="0">
    <dxf>
      <font>
        <sz val="8"/>
        <color auto="1"/>
        <name val="Arial Cyr"/>
        <scheme val="none"/>
      </font>
    </dxf>
  </rfmt>
  <rfmt sheetId="9" sqref="AT2" start="0" length="0">
    <dxf>
      <font>
        <sz val="8"/>
        <color auto="1"/>
        <name val="Arial Cyr"/>
        <scheme val="none"/>
      </font>
    </dxf>
  </rfmt>
  <rfmt sheetId="9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2747" sId="9" odxf="1" dxf="1">
    <nc r="B3" t="inlineStr">
      <is>
        <t>Группа: Б-ПГА 21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2748" sId="9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9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2749" sId="9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9" sqref="F3" start="0" length="0">
    <dxf>
      <font>
        <sz val="8"/>
        <color auto="1"/>
        <name val="Arial Cyr"/>
        <scheme val="none"/>
      </font>
    </dxf>
  </rfmt>
  <rfmt sheetId="9" sqref="G3" start="0" length="0">
    <dxf>
      <font>
        <sz val="8"/>
        <color auto="1"/>
        <name val="Arial Cyr"/>
        <scheme val="none"/>
      </font>
    </dxf>
  </rfmt>
  <rcc rId="2750" sId="9" odxf="1" dxf="1">
    <nc r="H3" t="inlineStr">
      <is>
        <t>План: 44.03.05 ПО (Г+ИЯ)_2017.plm.xml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9" sqref="I3" start="0" length="0">
    <dxf>
      <font>
        <sz val="8"/>
        <color auto="1"/>
        <name val="Arial Cyr"/>
        <scheme val="none"/>
      </font>
    </dxf>
  </rfmt>
  <rfmt sheetId="9" sqref="J3" start="0" length="0">
    <dxf>
      <font>
        <sz val="8"/>
        <color auto="1"/>
        <name val="Arial Cyr"/>
        <scheme val="none"/>
      </font>
    </dxf>
  </rfmt>
  <rfmt sheetId="9" sqref="K3" start="0" length="0">
    <dxf>
      <font>
        <sz val="8"/>
        <color auto="1"/>
        <name val="Arial Cyr"/>
        <scheme val="none"/>
      </font>
    </dxf>
  </rfmt>
  <rfmt sheetId="9" sqref="L3" start="0" length="0">
    <dxf>
      <font>
        <sz val="8"/>
        <color auto="1"/>
        <name val="Arial Cyr"/>
        <scheme val="none"/>
      </font>
    </dxf>
  </rfmt>
  <rfmt sheetId="9" sqref="M3" start="0" length="0">
    <dxf>
      <font>
        <sz val="8"/>
        <color auto="1"/>
        <name val="Arial Cyr"/>
        <scheme val="none"/>
      </font>
    </dxf>
  </rfmt>
  <rfmt sheetId="9" sqref="N3" start="0" length="0">
    <dxf>
      <font>
        <sz val="8"/>
        <color auto="1"/>
        <name val="Arial Cyr"/>
        <scheme val="none"/>
      </font>
    </dxf>
  </rfmt>
  <rfmt sheetId="9" sqref="O3" start="0" length="0">
    <dxf>
      <font>
        <sz val="8"/>
        <color auto="1"/>
        <name val="Arial Cyr"/>
        <scheme val="none"/>
      </font>
    </dxf>
  </rfmt>
  <rfmt sheetId="9" sqref="P3" start="0" length="0">
    <dxf>
      <font>
        <sz val="8"/>
        <color auto="1"/>
        <name val="Arial Cyr"/>
        <scheme val="none"/>
      </font>
    </dxf>
  </rfmt>
  <rfmt sheetId="9" sqref="Q3" start="0" length="0">
    <dxf>
      <font>
        <sz val="8"/>
        <color auto="1"/>
        <name val="Arial Cyr"/>
        <scheme val="none"/>
      </font>
    </dxf>
  </rfmt>
  <rfmt sheetId="9" sqref="R3" start="0" length="0">
    <dxf>
      <font>
        <sz val="8"/>
        <color auto="1"/>
        <name val="Arial Cyr"/>
        <scheme val="none"/>
      </font>
    </dxf>
  </rfmt>
  <rfmt sheetId="9" sqref="S3" start="0" length="0">
    <dxf>
      <font>
        <sz val="8"/>
        <color auto="1"/>
        <name val="Arial Cyr"/>
        <scheme val="none"/>
      </font>
    </dxf>
  </rfmt>
  <rfmt sheetId="9" sqref="T3" start="0" length="0">
    <dxf>
      <font>
        <sz val="8"/>
        <color auto="1"/>
        <name val="Arial Cyr"/>
        <scheme val="none"/>
      </font>
    </dxf>
  </rfmt>
  <rfmt sheetId="9" sqref="U3" start="0" length="0">
    <dxf>
      <font>
        <sz val="8"/>
        <color auto="1"/>
        <name val="Arial Cyr"/>
        <scheme val="none"/>
      </font>
    </dxf>
  </rfmt>
  <rcc rId="2751" sId="9" odxf="1" dxf="1">
    <nc r="V3">
      <v>3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indexed="9"/>
        <name val="Arial Cyr"/>
        <scheme val="none"/>
      </font>
      <alignment horizontal="left" vertical="top" readingOrder="0"/>
    </ndxf>
  </rcc>
  <rfmt sheetId="9" sqref="W3" start="0" length="0">
    <dxf>
      <font>
        <sz val="8"/>
        <color auto="1"/>
        <name val="Arial Cyr"/>
        <scheme val="none"/>
      </font>
    </dxf>
  </rfmt>
  <rfmt sheetId="9" sqref="X3" start="0" length="0">
    <dxf>
      <font>
        <sz val="8"/>
        <color auto="1"/>
        <name val="Arial Cyr"/>
        <scheme val="none"/>
      </font>
    </dxf>
  </rfmt>
  <rfmt sheetId="9" sqref="Y3" start="0" length="0">
    <dxf>
      <font>
        <sz val="8"/>
        <color auto="1"/>
        <name val="Arial Cyr"/>
        <scheme val="none"/>
      </font>
    </dxf>
  </rfmt>
  <rfmt sheetId="9" sqref="Z3" start="0" length="0">
    <dxf>
      <font>
        <sz val="8"/>
        <color auto="1"/>
        <name val="Arial Cyr"/>
        <scheme val="none"/>
      </font>
    </dxf>
  </rfmt>
  <rfmt sheetId="9" sqref="AA3" start="0" length="0">
    <dxf>
      <font>
        <sz val="8"/>
        <color auto="1"/>
        <name val="Arial Cyr"/>
        <scheme val="none"/>
      </font>
    </dxf>
  </rfmt>
  <rfmt sheetId="9" sqref="AB3" start="0" length="0">
    <dxf>
      <font>
        <sz val="8"/>
        <color auto="1"/>
        <name val="Arial Cyr"/>
        <scheme val="none"/>
      </font>
    </dxf>
  </rfmt>
  <rfmt sheetId="9" sqref="AC3" start="0" length="0">
    <dxf>
      <font>
        <sz val="8"/>
        <color auto="1"/>
        <name val="Arial Cyr"/>
        <scheme val="none"/>
      </font>
    </dxf>
  </rfmt>
  <rfmt sheetId="9" sqref="AD3" start="0" length="0">
    <dxf>
      <font>
        <sz val="8"/>
        <color auto="1"/>
        <name val="Arial Cyr"/>
        <scheme val="none"/>
      </font>
    </dxf>
  </rfmt>
  <rfmt sheetId="9" sqref="AE3" start="0" length="0">
    <dxf>
      <font>
        <sz val="8"/>
        <color auto="1"/>
        <name val="Arial Cyr"/>
        <scheme val="none"/>
      </font>
    </dxf>
  </rfmt>
  <rfmt sheetId="9" sqref="AF3" start="0" length="0">
    <dxf>
      <font>
        <sz val="8"/>
        <color auto="1"/>
        <name val="Arial Cyr"/>
        <scheme val="none"/>
      </font>
    </dxf>
  </rfmt>
  <rfmt sheetId="9" sqref="AG3" start="0" length="0">
    <dxf>
      <font>
        <sz val="8"/>
        <color auto="1"/>
        <name val="Arial Cyr"/>
        <scheme val="none"/>
      </font>
    </dxf>
  </rfmt>
  <rfmt sheetId="9" sqref="AH3" start="0" length="0">
    <dxf>
      <font>
        <sz val="8"/>
        <color auto="1"/>
        <name val="Arial Cyr"/>
        <scheme val="none"/>
      </font>
    </dxf>
  </rfmt>
  <rfmt sheetId="9" sqref="AI3" start="0" length="0">
    <dxf>
      <font>
        <sz val="8"/>
        <color auto="1"/>
        <name val="Arial Cyr"/>
        <scheme val="none"/>
      </font>
    </dxf>
  </rfmt>
  <rfmt sheetId="9" sqref="AJ3" start="0" length="0">
    <dxf>
      <font>
        <sz val="8"/>
        <color auto="1"/>
        <name val="Arial Cyr"/>
        <scheme val="none"/>
      </font>
    </dxf>
  </rfmt>
  <rfmt sheetId="9" sqref="AK3" start="0" length="0">
    <dxf>
      <font>
        <sz val="8"/>
        <color auto="1"/>
        <name val="Arial Cyr"/>
        <scheme val="none"/>
      </font>
    </dxf>
  </rfmt>
  <rfmt sheetId="9" sqref="AL3" start="0" length="0">
    <dxf>
      <font>
        <sz val="8"/>
        <color auto="1"/>
        <name val="Arial Cyr"/>
        <scheme val="none"/>
      </font>
    </dxf>
  </rfmt>
  <rfmt sheetId="9" sqref="AM3" start="0" length="0">
    <dxf>
      <font>
        <sz val="8"/>
        <color auto="1"/>
        <name val="Arial Cyr"/>
        <scheme val="none"/>
      </font>
    </dxf>
  </rfmt>
  <rfmt sheetId="9" sqref="AN3" start="0" length="0">
    <dxf>
      <font>
        <sz val="8"/>
        <color auto="1"/>
        <name val="Arial Cyr"/>
        <scheme val="none"/>
      </font>
    </dxf>
  </rfmt>
  <rfmt sheetId="9" sqref="AO3" start="0" length="0">
    <dxf>
      <font>
        <sz val="8"/>
        <color auto="1"/>
        <name val="Arial Cyr"/>
        <scheme val="none"/>
      </font>
    </dxf>
  </rfmt>
  <rfmt sheetId="9" sqref="AP3" start="0" length="0">
    <dxf>
      <font>
        <sz val="8"/>
        <color auto="1"/>
        <name val="Arial Cyr"/>
        <scheme val="none"/>
      </font>
    </dxf>
  </rfmt>
  <rfmt sheetId="9" sqref="AQ3" start="0" length="0">
    <dxf>
      <font>
        <sz val="8"/>
        <color auto="1"/>
        <name val="Arial Cyr"/>
        <scheme val="none"/>
      </font>
    </dxf>
  </rfmt>
  <rfmt sheetId="9" sqref="AR3" start="0" length="0">
    <dxf>
      <font>
        <sz val="8"/>
        <color auto="1"/>
        <name val="Arial Cyr"/>
        <scheme val="none"/>
      </font>
    </dxf>
  </rfmt>
  <rfmt sheetId="9" sqref="AS3" start="0" length="0">
    <dxf>
      <font>
        <sz val="8"/>
        <color auto="1"/>
        <name val="Arial Cyr"/>
        <scheme val="none"/>
      </font>
    </dxf>
  </rfmt>
  <rfmt sheetId="9" sqref="AT3" start="0" length="0">
    <dxf>
      <font>
        <sz val="8"/>
        <color auto="1"/>
        <name val="Arial Cyr"/>
        <scheme val="none"/>
      </font>
    </dxf>
  </rfmt>
  <rfmt sheetId="9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2752" sId="9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2753" sId="9" odxf="1" dxf="1">
    <nc r="C4" t="inlineStr">
      <is>
        <t>Курс: 2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9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2754" sId="9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9" sqref="F4" start="0" length="0">
    <dxf>
      <font>
        <sz val="8"/>
        <color auto="1"/>
        <name val="Arial Cyr"/>
        <scheme val="none"/>
      </font>
    </dxf>
  </rfmt>
  <rfmt sheetId="9" sqref="G4" start="0" length="0">
    <dxf>
      <font>
        <sz val="8"/>
        <color auto="1"/>
        <name val="Arial Cyr"/>
        <scheme val="none"/>
      </font>
    </dxf>
  </rfmt>
  <rfmt sheetId="9" sqref="H4" start="0" length="0">
    <dxf>
      <font>
        <sz val="8"/>
        <color auto="1"/>
        <name val="Arial Cyr"/>
        <scheme val="none"/>
      </font>
    </dxf>
  </rfmt>
  <rfmt sheetId="9" sqref="I4" start="0" length="0">
    <dxf>
      <font>
        <sz val="8"/>
        <color auto="1"/>
        <name val="Arial Cyr"/>
        <scheme val="none"/>
      </font>
    </dxf>
  </rfmt>
  <rfmt sheetId="9" sqref="J4" start="0" length="0">
    <dxf>
      <font>
        <sz val="8"/>
        <color auto="1"/>
        <name val="Arial Cyr"/>
        <scheme val="none"/>
      </font>
    </dxf>
  </rfmt>
  <rfmt sheetId="9" sqref="K4" start="0" length="0">
    <dxf>
      <font>
        <sz val="8"/>
        <color auto="1"/>
        <name val="Arial Cyr"/>
        <scheme val="none"/>
      </font>
    </dxf>
  </rfmt>
  <rfmt sheetId="9" sqref="L4" start="0" length="0">
    <dxf>
      <font>
        <sz val="8"/>
        <color auto="1"/>
        <name val="Arial Cyr"/>
        <scheme val="none"/>
      </font>
    </dxf>
  </rfmt>
  <rfmt sheetId="9" sqref="M4" start="0" length="0">
    <dxf>
      <font>
        <sz val="8"/>
        <color auto="1"/>
        <name val="Arial Cyr"/>
        <scheme val="none"/>
      </font>
      <alignment horizontal="left" vertical="top" readingOrder="0"/>
    </dxf>
  </rfmt>
  <rfmt sheetId="9" sqref="N4" start="0" length="0">
    <dxf>
      <font>
        <sz val="8"/>
        <color auto="1"/>
        <name val="Arial Cyr"/>
        <scheme val="none"/>
      </font>
    </dxf>
  </rfmt>
  <rfmt sheetId="9" sqref="O4" start="0" length="0">
    <dxf>
      <font>
        <sz val="8"/>
        <color auto="1"/>
        <name val="Arial Cyr"/>
        <scheme val="none"/>
      </font>
    </dxf>
  </rfmt>
  <rfmt sheetId="9" sqref="P4" start="0" length="0">
    <dxf>
      <font>
        <sz val="8"/>
        <color auto="1"/>
        <name val="Arial Cyr"/>
        <scheme val="none"/>
      </font>
    </dxf>
  </rfmt>
  <rfmt sheetId="9" sqref="Q4" start="0" length="0">
    <dxf>
      <font>
        <sz val="8"/>
        <color auto="1"/>
        <name val="Arial Cyr"/>
        <scheme val="none"/>
      </font>
    </dxf>
  </rfmt>
  <rfmt sheetId="9" sqref="R4" start="0" length="0">
    <dxf>
      <font>
        <sz val="8"/>
        <color auto="1"/>
        <name val="Arial Cyr"/>
        <scheme val="none"/>
      </font>
    </dxf>
  </rfmt>
  <rfmt sheetId="9" sqref="S4" start="0" length="0">
    <dxf>
      <font>
        <sz val="8"/>
        <color auto="1"/>
        <name val="Arial Cyr"/>
        <scheme val="none"/>
      </font>
    </dxf>
  </rfmt>
  <rfmt sheetId="9" sqref="T4" start="0" length="0">
    <dxf>
      <font>
        <sz val="8"/>
        <color auto="1"/>
        <name val="Arial Cyr"/>
        <scheme val="none"/>
      </font>
    </dxf>
  </rfmt>
  <rfmt sheetId="9" sqref="U4" start="0" length="0">
    <dxf>
      <font>
        <sz val="8"/>
        <color auto="1"/>
        <name val="Arial Cyr"/>
        <scheme val="none"/>
      </font>
    </dxf>
  </rfmt>
  <rfmt sheetId="9" sqref="V4" start="0" length="0">
    <dxf>
      <font>
        <sz val="8"/>
        <color auto="1"/>
        <name val="Arial Cyr"/>
        <scheme val="none"/>
      </font>
    </dxf>
  </rfmt>
  <rfmt sheetId="9" sqref="W4" start="0" length="0">
    <dxf>
      <font>
        <sz val="8"/>
        <color auto="1"/>
        <name val="Arial Cyr"/>
        <scheme val="none"/>
      </font>
    </dxf>
  </rfmt>
  <rfmt sheetId="9" sqref="X4" start="0" length="0">
    <dxf>
      <font>
        <sz val="8"/>
        <color auto="1"/>
        <name val="Arial Cyr"/>
        <scheme val="none"/>
      </font>
    </dxf>
  </rfmt>
  <rfmt sheetId="9" sqref="Y4" start="0" length="0">
    <dxf>
      <font>
        <sz val="8"/>
        <color auto="1"/>
        <name val="Arial Cyr"/>
        <scheme val="none"/>
      </font>
    </dxf>
  </rfmt>
  <rfmt sheetId="9" sqref="Z4" start="0" length="0">
    <dxf>
      <font>
        <sz val="8"/>
        <color auto="1"/>
        <name val="Arial Cyr"/>
        <scheme val="none"/>
      </font>
    </dxf>
  </rfmt>
  <rfmt sheetId="9" sqref="AA4" start="0" length="0">
    <dxf>
      <font>
        <sz val="8"/>
        <color auto="1"/>
        <name val="Arial Cyr"/>
        <scheme val="none"/>
      </font>
    </dxf>
  </rfmt>
  <rfmt sheetId="9" sqref="AB4" start="0" length="0">
    <dxf>
      <font>
        <sz val="8"/>
        <color auto="1"/>
        <name val="Arial Cyr"/>
        <scheme val="none"/>
      </font>
    </dxf>
  </rfmt>
  <rfmt sheetId="9" sqref="AC4" start="0" length="0">
    <dxf>
      <font>
        <sz val="8"/>
        <color auto="1"/>
        <name val="Arial Cyr"/>
        <scheme val="none"/>
      </font>
    </dxf>
  </rfmt>
  <rfmt sheetId="9" sqref="AD4" start="0" length="0">
    <dxf>
      <font>
        <sz val="8"/>
        <color auto="1"/>
        <name val="Arial Cyr"/>
        <scheme val="none"/>
      </font>
    </dxf>
  </rfmt>
  <rfmt sheetId="9" sqref="AE4" start="0" length="0">
    <dxf>
      <font>
        <sz val="8"/>
        <color auto="1"/>
        <name val="Arial Cyr"/>
        <scheme val="none"/>
      </font>
    </dxf>
  </rfmt>
  <rfmt sheetId="9" sqref="AF4" start="0" length="0">
    <dxf>
      <font>
        <sz val="8"/>
        <color auto="1"/>
        <name val="Arial Cyr"/>
        <scheme val="none"/>
      </font>
    </dxf>
  </rfmt>
  <rfmt sheetId="9" sqref="AG4" start="0" length="0">
    <dxf>
      <font>
        <sz val="8"/>
        <color auto="1"/>
        <name val="Arial Cyr"/>
        <scheme val="none"/>
      </font>
    </dxf>
  </rfmt>
  <rfmt sheetId="9" sqref="AH4" start="0" length="0">
    <dxf>
      <font>
        <sz val="8"/>
        <color auto="1"/>
        <name val="Arial Cyr"/>
        <scheme val="none"/>
      </font>
    </dxf>
  </rfmt>
  <rfmt sheetId="9" sqref="AI4" start="0" length="0">
    <dxf>
      <font>
        <sz val="8"/>
        <color auto="1"/>
        <name val="Arial Cyr"/>
        <scheme val="none"/>
      </font>
    </dxf>
  </rfmt>
  <rfmt sheetId="9" sqref="AJ4" start="0" length="0">
    <dxf>
      <font>
        <sz val="8"/>
        <color auto="1"/>
        <name val="Arial Cyr"/>
        <scheme val="none"/>
      </font>
    </dxf>
  </rfmt>
  <rfmt sheetId="9" sqref="AK4" start="0" length="0">
    <dxf>
      <font>
        <sz val="8"/>
        <color auto="1"/>
        <name val="Arial Cyr"/>
        <scheme val="none"/>
      </font>
    </dxf>
  </rfmt>
  <rfmt sheetId="9" sqref="AL4" start="0" length="0">
    <dxf>
      <font>
        <sz val="8"/>
        <color auto="1"/>
        <name val="Arial Cyr"/>
        <scheme val="none"/>
      </font>
    </dxf>
  </rfmt>
  <rfmt sheetId="9" sqref="AM4" start="0" length="0">
    <dxf>
      <font>
        <sz val="8"/>
        <color auto="1"/>
        <name val="Arial Cyr"/>
        <scheme val="none"/>
      </font>
    </dxf>
  </rfmt>
  <rfmt sheetId="9" sqref="AN4" start="0" length="0">
    <dxf>
      <font>
        <sz val="8"/>
        <color auto="1"/>
        <name val="Arial Cyr"/>
        <scheme val="none"/>
      </font>
    </dxf>
  </rfmt>
  <rfmt sheetId="9" sqref="AO4" start="0" length="0">
    <dxf>
      <font>
        <sz val="8"/>
        <color auto="1"/>
        <name val="Arial Cyr"/>
        <scheme val="none"/>
      </font>
    </dxf>
  </rfmt>
  <rfmt sheetId="9" sqref="AP4" start="0" length="0">
    <dxf>
      <font>
        <sz val="8"/>
        <color auto="1"/>
        <name val="Arial Cyr"/>
        <scheme val="none"/>
      </font>
    </dxf>
  </rfmt>
  <rfmt sheetId="9" sqref="AQ4" start="0" length="0">
    <dxf>
      <font>
        <sz val="8"/>
        <color auto="1"/>
        <name val="Arial Cyr"/>
        <scheme val="none"/>
      </font>
    </dxf>
  </rfmt>
  <rfmt sheetId="9" sqref="AR4" start="0" length="0">
    <dxf>
      <font>
        <sz val="8"/>
        <color auto="1"/>
        <name val="Arial Cyr"/>
        <scheme val="none"/>
      </font>
    </dxf>
  </rfmt>
  <rfmt sheetId="9" sqref="AS4" start="0" length="0">
    <dxf>
      <font>
        <sz val="8"/>
        <color auto="1"/>
        <name val="Arial Cyr"/>
        <scheme val="none"/>
      </font>
    </dxf>
  </rfmt>
  <rfmt sheetId="9" sqref="AT4" start="0" length="0">
    <dxf>
      <font>
        <sz val="8"/>
        <color auto="1"/>
        <name val="Arial Cyr"/>
        <scheme val="none"/>
      </font>
    </dxf>
  </rfmt>
  <rcc rId="2755" sId="9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2756" sId="9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9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2757" sId="9" odxf="1" dxf="1">
    <nc r="E5" t="inlineStr">
      <is>
        <t xml:space="preserve">Иностранный язык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58" sId="9" odxf="1" dxf="1">
    <nc r="F5" t="inlineStr">
      <is>
        <t>Логика - Зайцева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59" sId="9" odxf="1" dxf="1">
    <nc r="G5" t="inlineStr">
      <is>
        <t>Основы проектной деятельности 2 - Бурцева Т.А.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0" sId="9" odxf="1" dxf="1">
    <nc r="H5" t="inlineStr">
      <is>
        <t xml:space="preserve">Физическая культура и спорт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1" sId="9" odxf="1" dxf="1">
    <nc r="I5" t="inlineStr">
      <is>
        <t>Язык искусства (великие книги, великие фильмы, музыка, живопись) - Марачева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2" sId="9" odxf="1" dxf="1">
    <nc r="J5" t="inlineStr">
      <is>
        <t xml:space="preserve">культурология (кр)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3" sId="9" odxf="1" dxf="1">
    <nc r="K5" t="inlineStr">
      <is>
        <t>педагогика (кр) - Климова Н.И.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4" sId="9" odxf="1" dxf="1">
    <nc r="L5" t="inlineStr">
      <is>
        <t>география почв (кр) - Петровская Т.К.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5" sId="9" odxf="1" dxf="1">
    <nc r="M5" t="inlineStr">
      <is>
        <t>Экология в современном мире - Константинов, Рогуленко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6" sId="9" odxf="1" dxf="1">
    <nc r="N5" t="inlineStr">
      <is>
        <t xml:space="preserve">История географических открытий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7" sId="9" odxf="1" dxf="1">
    <nc r="O5" t="inlineStr">
      <is>
        <t>Практический курс иностранного языка - Сазанец, Филиппова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8" sId="9" odxf="1" dxf="1">
    <nc r="P5" t="inlineStr">
      <is>
        <t xml:space="preserve">Безопасность жизнедеятельности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69" sId="9" odxf="1" dxf="1">
    <nc r="Q5" t="inlineStr">
      <is>
        <t xml:space="preserve">Геология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770" sId="9" odxf="1" dxf="1">
    <nc r="R5" t="inlineStr">
      <is>
        <t xml:space="preserve">Картография с основами топографии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9" sqref="S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T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U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V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W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X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Y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Z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A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B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C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D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E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F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G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H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I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J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K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L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M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N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O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P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Q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R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S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T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9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771" sId="9" odxf="1" dxf="1">
    <nc r="B6" t="inlineStr">
      <is>
        <t>Закрыта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2" sId="9" odxf="1" dxf="1">
    <nc r="E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3" sId="9" odxf="1" dxf="1">
    <nc r="F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4" sId="9" odxf="1" dxf="1">
    <nc r="G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5" sId="9" odxf="1" dxf="1">
    <nc r="H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6" sId="9" odxf="1" dxf="1">
    <nc r="I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7" sId="9" odxf="1" dxf="1">
    <nc r="J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8" sId="9" odxf="1" dxf="1">
    <nc r="K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9" sId="9" odxf="1" dxf="1">
    <nc r="L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0" sId="9" odxf="1" dxf="1">
    <nc r="M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1" sId="9" odxf="1" dxf="1">
    <nc r="N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2" sId="9" odxf="1" dxf="1">
    <nc r="O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3" sId="9" odxf="1" dxf="1">
    <nc r="P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4" sId="9" odxf="1" dxf="1">
    <nc r="Q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5" sId="9" odxf="1" dxf="1">
    <nc r="R6" t="inlineStr">
      <is>
        <t>Нет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7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786" sId="9" odxf="1" dxf="1">
    <nc r="B7" t="inlineStr">
      <is>
        <t>Часов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7" sId="9" odxf="1" dxf="1" numFmtId="4">
    <nc r="E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8" sId="9" odxf="1" dxf="1" numFmtId="4">
    <nc r="F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9" sId="9" odxf="1" dxf="1" numFmtId="4">
    <nc r="G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0" sId="9" odxf="1" dxf="1" numFmtId="4">
    <nc r="H7">
      <v>36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1" sId="9" odxf="1" dxf="1" numFmtId="4">
    <nc r="I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2" sId="9" odxf="1" dxf="1" numFmtId="4">
    <nc r="J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3" sId="9" odxf="1" dxf="1" numFmtId="4">
    <nc r="K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4" sId="9" odxf="1" dxf="1" numFmtId="4">
    <nc r="L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5" sId="9" odxf="1" dxf="1" numFmtId="4">
    <nc r="M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6" sId="9" odxf="1" dxf="1" numFmtId="4">
    <nc r="N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7" sId="9" odxf="1" dxf="1" numFmtId="4">
    <nc r="O7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8" sId="9" odxf="1" dxf="1" numFmtId="4">
    <nc r="P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9" sId="9" odxf="1" dxf="1" numFmtId="4">
    <nc r="Q7">
      <v>72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0" sId="9" odxf="1" dxf="1" numFmtId="4">
    <nc r="R7">
      <v>108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7" start="0" length="0">
    <dxf>
      <font>
        <sz val="8"/>
        <color auto="1"/>
        <name val="Arial Cyr"/>
        <scheme val="none"/>
      </font>
      <numFmt numFmtId="1" formatCode="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8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801" sId="9" odxf="1" dxf="1">
    <nc r="B8" t="inlineStr">
      <is>
        <t>Цикл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8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8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2" sId="9" odxf="1" dxf="1">
    <nc r="E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3" sId="9" odxf="1" dxf="1">
    <nc r="F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9" odxf="1" dxf="1">
    <nc r="G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9" odxf="1" dxf="1">
    <nc r="H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9" odxf="1" dxf="1">
    <nc r="I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9" odxf="1" dxf="1">
    <nc r="J8" t="inlineStr">
      <is>
        <t>Б1.В.1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8" sId="9" odxf="1" dxf="1">
    <nc r="K8" t="inlineStr">
      <is>
        <t>Б1.В.1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9" sId="9" odxf="1" dxf="1">
    <nc r="L8" t="inlineStr">
      <is>
        <t>Б1.В.1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9" odxf="1" dxf="1">
    <nc r="M8" t="inlineStr">
      <is>
        <t>Б1.В.1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1" sId="9" odxf="1" dxf="1">
    <nc r="N8" t="inlineStr">
      <is>
        <t>Б1.В.ОД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9" odxf="1" dxf="1">
    <nc r="O8" t="inlineStr">
      <is>
        <t>Б1.В.ОД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3" sId="9" odxf="1" dxf="1">
    <nc r="P8" t="inlineStr">
      <is>
        <t>Б1.Б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9" odxf="1" dxf="1">
    <nc r="Q8" t="inlineStr">
      <is>
        <t>Б1.В.ОД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5" sId="9" odxf="1" dxf="1">
    <nc r="R8" t="inlineStr">
      <is>
        <t>Б1.В.ОД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8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9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816" sId="9" odxf="1" dxf="1">
    <nc r="B9" t="inlineStr">
      <is>
        <t>Сессия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9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9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7" sId="9" odxf="1" dxf="1">
    <nc r="E9" t="inlineStr">
      <is>
        <t>Зимняя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F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G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H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I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J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K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L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M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N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O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P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Q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R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S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T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U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V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W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X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Y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Z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A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B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C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D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E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F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G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H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I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J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K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L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M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N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O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P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Q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R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S9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T9" start="0" length="0">
    <dxf>
      <font>
        <sz val="8"/>
        <color auto="1"/>
        <name val="Arial Cyr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0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2818" sId="9" odxf="1" dxf="1">
    <nc r="B10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10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0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9" sId="9" odxf="1" dxf="1">
    <nc r="E10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F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G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H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I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J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K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L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M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N10" start="0" length="0">
    <dxf>
      <font>
        <sz val="8"/>
        <color auto="1"/>
        <name val="Arial Cyr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0" sId="9" odxf="1" dxf="1">
    <nc r="O10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1" sId="9" odxf="1" dxf="1">
    <nc r="P10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Q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R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S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T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U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V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W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X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Y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Z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A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B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C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D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E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F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G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H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I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J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K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L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M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N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O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P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Q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R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S10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9" sqref="AT10" start="0" length="0">
    <dxf>
      <font>
        <sz val="8"/>
        <color auto="1"/>
        <name val="Arial Cyr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2" sId="9" odxf="1" dxf="1">
    <nc r="A11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3" sId="9" odxf="1" dxf="1">
    <nc r="B11" t="inlineStr">
      <is>
        <t>Андреева Т.И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9" odxf="1" dxf="1">
    <nc r="C11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5" sId="9" odxf="1" dxf="1">
    <nc r="D11" t="inlineStr">
      <is>
        <t>170001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9" odxf="1" dxf="1">
    <nc r="E11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7" sId="9" odxf="1" dxf="1">
    <nc r="H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8" sId="9" odxf="1" dxf="1">
    <nc r="J11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9" sId="9" odxf="1" dxf="1">
    <nc r="L11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0" sId="9" odxf="1" dxf="1">
    <nc r="N11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1" sId="9" odxf="1" dxf="1">
    <nc r="P11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2" sId="9" odxf="1" dxf="1">
    <nc r="Q11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3" sId="9" odxf="1" dxf="1">
    <nc r="R11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1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1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4" sId="9" odxf="1" dxf="1">
    <nc r="A12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5" sId="9" odxf="1" dxf="1">
    <nc r="B12" t="inlineStr">
      <is>
        <t>Арсентьева А.Е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6" sId="9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7" sId="9" odxf="1" dxf="1">
    <nc r="D12" t="inlineStr">
      <is>
        <t xml:space="preserve">170540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8" sId="9" odxf="1" dxf="1">
    <nc r="E12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9" sId="9" odxf="1" dxf="1">
    <nc r="H12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0" sId="9" odxf="1" dxf="1">
    <nc r="J12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1" sId="9" odxf="1" dxf="1">
    <nc r="L1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2" sId="9" odxf="1" dxf="1">
    <nc r="N12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3" sId="9" odxf="1" dxf="1">
    <nc r="P12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4" sId="9" odxf="1" dxf="1">
    <nc r="Q12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5" sId="9" odxf="1" dxf="1">
    <nc r="R12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2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2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6" sId="9" odxf="1" dxf="1">
    <nc r="A13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7" sId="9" odxf="1" dxf="1">
    <nc r="B13" t="inlineStr">
      <is>
        <t>Бусева В.С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8" sId="9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9" sId="9" odxf="1" dxf="1">
    <nc r="D13" t="inlineStr">
      <is>
        <t>170541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9" odxf="1" dxf="1">
    <nc r="E13" t="inlineStr">
      <is>
        <t>38,5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1" sId="9" odxf="1" dxf="1">
    <nc r="H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2" sId="9" odxf="1" dxf="1">
    <nc r="J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3" sId="9" odxf="1" dxf="1">
    <nc r="L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4" sId="9" odxf="1" dxf="1">
    <nc r="N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5" sId="9" odxf="1" dxf="1">
    <nc r="P13" t="inlineStr">
      <is>
        <t>27,5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9" odxf="1" dxf="1">
    <nc r="Q13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7" sId="9" odxf="1" dxf="1">
    <nc r="R13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3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3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8" sId="9" odxf="1" dxf="1">
    <nc r="A14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9" sId="9" odxf="1" dxf="1">
    <nc r="B14" t="inlineStr">
      <is>
        <t>Волошенков  Д.С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0" sId="9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9" odxf="1" dxf="1">
    <nc r="D14" t="inlineStr">
      <is>
        <t>170542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9" odxf="1" dxf="1">
    <nc r="E14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3" sId="9" odxf="1" dxf="1">
    <nc r="H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4" sId="9" odxf="1" dxf="1">
    <nc r="J14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5" sId="9" odxf="1" dxf="1">
    <nc r="L14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6" sId="9" odxf="1" dxf="1">
    <nc r="N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7" sId="9" odxf="1" dxf="1">
    <nc r="P14" t="inlineStr">
      <is>
        <t>20,5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9" odxf="1" dxf="1">
    <nc r="Q14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9" sId="9" odxf="1" dxf="1">
    <nc r="R1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0" sId="9" odxf="1" dxf="1">
    <nc r="A15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1" sId="9" odxf="1" dxf="1">
    <nc r="B15" t="inlineStr">
      <is>
        <t>Денисова К.М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2" sId="9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3" sId="9" odxf="1" dxf="1">
    <nc r="D15" t="inlineStr">
      <is>
        <t>170543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4" sId="9" odxf="1" dxf="1">
    <nc r="E15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5" sId="9" odxf="1" dxf="1">
    <nc r="H15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6" sId="9" odxf="1" dxf="1">
    <nc r="J15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7" sId="9" odxf="1" dxf="1">
    <nc r="L1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8" sId="9" odxf="1" dxf="1">
    <nc r="N15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9" sId="9" odxf="1" dxf="1">
    <nc r="O15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0" sId="9" odxf="1" dxf="1">
    <nc r="P15" t="inlineStr">
      <is>
        <t>40,5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1" sId="9" odxf="1" dxf="1">
    <nc r="Q15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2" sId="9" odxf="1" dxf="1">
    <nc r="R15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3" sId="9" odxf="1" dxf="1">
    <nc r="A16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4" sId="9" odxf="1" dxf="1">
    <nc r="B16" t="inlineStr">
      <is>
        <t>Ермолина Е.Р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5" sId="9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6" sId="9" odxf="1" dxf="1">
    <nc r="D16" t="inlineStr">
      <is>
        <t>170544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7" sId="9" odxf="1" dxf="1">
    <nc r="E16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8" sId="9" odxf="1" dxf="1">
    <nc r="H1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9" sId="9" odxf="1" dxf="1">
    <nc r="J16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0" sId="9" odxf="1" dxf="1">
    <nc r="L16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1" sId="9" odxf="1" dxf="1">
    <nc r="N16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2" sId="9" odxf="1" dxf="1">
    <nc r="P16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3" sId="9" odxf="1" dxf="1">
    <nc r="Q16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4" sId="9" odxf="1" dxf="1">
    <nc r="R16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5" sId="9" odxf="1" dxf="1">
    <nc r="A17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6" sId="9" odxf="1" dxf="1">
    <nc r="B17" t="inlineStr">
      <is>
        <t>Ефанова  Н.А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7" sId="9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8" sId="9" odxf="1" dxf="1">
    <nc r="D17" t="inlineStr">
      <is>
        <t>170545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9" sId="9" odxf="1" dxf="1">
    <nc r="E17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0" sId="9" odxf="1" dxf="1">
    <nc r="H17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1" sId="9" odxf="1" dxf="1">
    <nc r="J1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2" sId="9" odxf="1" dxf="1">
    <nc r="L17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3" sId="9" odxf="1" dxf="1">
    <nc r="N17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4" sId="9" odxf="1" dxf="1">
    <nc r="P17" t="inlineStr">
      <is>
        <t>40,5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9" odxf="1" dxf="1">
    <nc r="Q1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9" odxf="1" dxf="1">
    <nc r="R1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7" sId="9" odxf="1" dxf="1">
    <nc r="A18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9" odxf="1" dxf="1">
    <nc r="B18" t="inlineStr">
      <is>
        <t>Ефремова А.Н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9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0" sId="9" odxf="1" dxf="1">
    <nc r="D18" t="inlineStr">
      <is>
        <t>170546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9" odxf="1" dxf="1">
    <nc r="E1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2" sId="9" odxf="1" dxf="1">
    <nc r="H18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3" sId="9" odxf="1" dxf="1">
    <nc r="J18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4" sId="9" odxf="1" dxf="1">
    <nc r="L18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5" sId="9" odxf="1" dxf="1">
    <nc r="N18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6" sId="9" odxf="1" dxf="1">
    <nc r="P1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9" odxf="1" dxf="1">
    <nc r="Q18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9" odxf="1" dxf="1">
    <nc r="R1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9" sId="9" odxf="1" dxf="1">
    <nc r="A19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9" odxf="1" dxf="1">
    <nc r="B19" t="inlineStr">
      <is>
        <t>Иларионова Д.С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9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9" odxf="1" dxf="1">
    <nc r="D19" t="inlineStr">
      <is>
        <t>170550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9" odxf="1" dxf="1">
    <nc r="E19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4" sId="9" odxf="1" dxf="1">
    <nc r="H19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5" sId="9" odxf="1" dxf="1">
    <nc r="J19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6" sId="9" odxf="1" dxf="1">
    <nc r="L1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7" sId="9" odxf="1" dxf="1">
    <nc r="N19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8" sId="9" odxf="1" dxf="1">
    <nc r="P19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9" sId="9" odxf="1" dxf="1">
    <nc r="Q19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9" odxf="1" dxf="1">
    <nc r="R19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1" sId="9" odxf="1" dxf="1">
    <nc r="A20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9" odxf="1" dxf="1">
    <nc r="B20" t="inlineStr">
      <is>
        <t>Королева Д.А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3" sId="9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9" odxf="1" dxf="1">
    <nc r="D20" t="inlineStr">
      <is>
        <t>170548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5" sId="9" odxf="1" dxf="1">
    <nc r="E20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6" sId="9" odxf="1" dxf="1">
    <nc r="H2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7" sId="9" odxf="1" dxf="1">
    <nc r="J20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8" sId="9" odxf="1" dxf="1">
    <nc r="L20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9" sId="9" odxf="1" dxf="1">
    <nc r="N20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0" sId="9" odxf="1" dxf="1">
    <nc r="P20" t="inlineStr">
      <is>
        <t>35,5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1" sId="9" odxf="1" dxf="1">
    <nc r="Q20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9" odxf="1" dxf="1">
    <nc r="R20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3" sId="9" odxf="1" dxf="1">
    <nc r="A21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9" odxf="1" dxf="1">
    <nc r="B21" t="inlineStr">
      <is>
        <t>Костюковская В.В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5" sId="9" odxf="1" dxf="1">
    <nc r="C21" t="inlineStr">
      <is>
        <t>ЦН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9" odxf="1" dxf="1">
    <nc r="D21" t="inlineStr">
      <is>
        <t>170549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7" sId="9" odxf="1" dxf="1">
    <nc r="E2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8" sId="9" odxf="1" dxf="1">
    <nc r="H21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9" sId="9" odxf="1" dxf="1">
    <nc r="J21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0" sId="9" odxf="1" dxf="1">
    <nc r="L2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1" sId="9" odxf="1" dxf="1">
    <nc r="N21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2" sId="9" odxf="1" dxf="1">
    <nc r="P21" t="inlineStr">
      <is>
        <t>29,5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3" sId="9" odxf="1" dxf="1">
    <nc r="Q21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9" odxf="1" dxf="1">
    <nc r="R21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5" sId="9" odxf="1" dxf="1">
    <nc r="A22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9" odxf="1" dxf="1">
    <nc r="B22" t="inlineStr">
      <is>
        <t>Леонова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7" sId="9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9" odxf="1" dxf="1">
    <nc r="D22" t="inlineStr">
      <is>
        <t>170552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9" sId="9" odxf="1" dxf="1">
    <nc r="E22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0" sId="9" odxf="1" dxf="1">
    <nc r="H22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1" sId="9" odxf="1" dxf="1">
    <nc r="J22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2" sId="9" odxf="1" dxf="1">
    <nc r="L22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3" sId="9" odxf="1" dxf="1">
    <nc r="N22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4" sId="9" odxf="1" dxf="1">
    <nc r="P22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5" sId="9" odxf="1" dxf="1">
    <nc r="Q2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9" odxf="1" dxf="1">
    <nc r="R22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7" sId="9" odxf="1" dxf="1">
    <nc r="A23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8" sId="9" odxf="1" dxf="1">
    <nc r="B23" t="inlineStr">
      <is>
        <t>Одинаева Р.А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9" sId="9" odxf="1" dxf="1">
    <nc r="C23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0" sId="9" odxf="1" dxf="1">
    <nc r="D23" t="inlineStr">
      <is>
        <t>170554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1" sId="9" odxf="1" dxf="1">
    <nc r="E23" t="inlineStr">
      <is>
        <t>30,5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2" sId="9" odxf="1" dxf="1">
    <nc r="H23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3" sId="9" odxf="1" dxf="1">
    <nc r="J2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4" sId="9" odxf="1" dxf="1">
    <nc r="L2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5" sId="9" odxf="1" dxf="1">
    <nc r="N23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6" sId="9" odxf="1" dxf="1">
    <nc r="P23" t="inlineStr">
      <is>
        <t>40,5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7" sId="9" odxf="1" dxf="1">
    <nc r="Q23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8" sId="9" odxf="1" dxf="1">
    <nc r="R23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9" sId="9" odxf="1" dxf="1">
    <nc r="A24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" sId="9" odxf="1" dxf="1">
    <nc r="B24" t="inlineStr">
      <is>
        <t>Резунов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" sId="9" odxf="1" dxf="1">
    <nc r="C2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" sId="9" odxf="1" dxf="1">
    <nc r="D24" t="inlineStr">
      <is>
        <t>170556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" sId="9" odxf="1" dxf="1">
    <nc r="E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4" sId="9" odxf="1" dxf="1">
    <nc r="H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5" sId="9" odxf="1" dxf="1">
    <nc r="J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6" sId="9" odxf="1" dxf="1">
    <nc r="L24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7" sId="9" odxf="1" dxf="1">
    <nc r="N24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8" sId="9" odxf="1" dxf="1">
    <nc r="P24" t="inlineStr">
      <is>
        <t>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9" sId="9" odxf="1" dxf="1">
    <nc r="Q24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0" sId="9" odxf="1" dxf="1">
    <nc r="R2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1" sId="9" odxf="1" dxf="1">
    <nc r="A25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2" sId="9" odxf="1" dxf="1">
    <nc r="B25" t="inlineStr">
      <is>
        <t>Романенкова Е.В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3" sId="9" odxf="1" dxf="1">
    <nc r="C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9" odxf="1" dxf="1">
    <nc r="D25" t="inlineStr">
      <is>
        <t>170557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5" sId="9" odxf="1" dxf="1">
    <nc r="E25" t="inlineStr">
      <is>
        <t>39,4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6" sId="9" odxf="1" dxf="1">
    <nc r="H25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7" sId="9" odxf="1" dxf="1">
    <nc r="J25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8" sId="9" odxf="1" dxf="1">
    <nc r="L2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9" sId="9" odxf="1" dxf="1">
    <nc r="N25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0" sId="9" odxf="1" dxf="1">
    <nc r="P25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1" sId="9" odxf="1" dxf="1">
    <nc r="Q25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2" sId="9" odxf="1" dxf="1">
    <nc r="R25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3" sId="9" odxf="1" dxf="1">
    <nc r="A26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4" sId="9" odxf="1" dxf="1">
    <nc r="B26" t="inlineStr">
      <is>
        <t>Самодаев  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5" sId="9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6" sId="9" odxf="1" dxf="1">
    <nc r="D26" t="inlineStr">
      <is>
        <t>170558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7" sId="9" odxf="1" dxf="1">
    <nc r="E26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8" sId="9" odxf="1" dxf="1">
    <nc r="H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9" sId="9" odxf="1" dxf="1">
    <nc r="J26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0" sId="9" odxf="1" dxf="1">
    <nc r="L26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1" sId="9" odxf="1" dxf="1">
    <nc r="N26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2" sId="9" odxf="1" dxf="1">
    <nc r="O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3" sId="9" odxf="1" dxf="1">
    <nc r="P26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4" sId="9" odxf="1" dxf="1">
    <nc r="Q26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5" sId="9" odxf="1" dxf="1">
    <nc r="R26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6" sId="9" odxf="1" dxf="1">
    <nc r="A27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7" sId="9" odxf="1" dxf="1">
    <nc r="B27" t="inlineStr">
      <is>
        <t>Семенова М.А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8" sId="9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9" sId="9" odxf="1" dxf="1">
    <nc r="D27" t="inlineStr">
      <is>
        <t>170559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0" sId="9" odxf="1" dxf="1">
    <nc r="E2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1" sId="9" odxf="1" dxf="1">
    <nc r="H2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2" sId="9" odxf="1" dxf="1">
    <nc r="J2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3" sId="9" odxf="1" dxf="1">
    <nc r="L27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4" sId="9" odxf="1" dxf="1">
    <nc r="N2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5" sId="9" odxf="1" dxf="1">
    <nc r="P27" t="inlineStr">
      <is>
        <t>33,5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6" sId="9" odxf="1" dxf="1">
    <nc r="Q2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7" sId="9" odxf="1" dxf="1">
    <nc r="R27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8" sId="9" odxf="1" dxf="1">
    <nc r="A28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9" sId="9" odxf="1" dxf="1">
    <nc r="B28" t="inlineStr">
      <is>
        <t>Ходакина О.О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9" odxf="1" dxf="1">
    <nc r="C2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1" sId="9" odxf="1" dxf="1">
    <nc r="D28" t="inlineStr">
      <is>
        <t>170560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2" sId="9" odxf="1" dxf="1">
    <nc r="E28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3" sId="9" odxf="1" dxf="1">
    <nc r="H28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4" sId="9" odxf="1" dxf="1">
    <nc r="J28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5" sId="9" odxf="1" dxf="1">
    <nc r="L2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6" sId="9" odxf="1" dxf="1">
    <nc r="N28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7" sId="9" odxf="1" dxf="1">
    <nc r="P28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8" sId="9" odxf="1" dxf="1">
    <nc r="Q28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9" sId="9" odxf="1" dxf="1">
    <nc r="R2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0" sId="9" odxf="1" dxf="1">
    <nc r="A29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1" sId="9" odxf="1" dxf="1">
    <nc r="B29" t="inlineStr">
      <is>
        <t>Янчук Е.Т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9" odxf="1" dxf="1">
    <nc r="C2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9" odxf="1" dxf="1">
    <nc r="D29" t="inlineStr">
      <is>
        <t>170561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9" odxf="1" dxf="1">
    <nc r="E29" t="inlineStr">
      <is>
        <t>27,5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5" sId="9" odxf="1" dxf="1">
    <nc r="H29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6" sId="9" odxf="1" dxf="1">
    <nc r="J29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7" sId="9" odxf="1" dxf="1">
    <nc r="L2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8" sId="9" odxf="1" dxf="1">
    <nc r="N29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9" odxf="1" dxf="1">
    <nc r="O29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9" odxf="1" dxf="1">
    <nc r="P29" t="inlineStr">
      <is>
        <t>39,5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9" odxf="1" dxf="1">
    <nc r="Q2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9" odxf="1" dxf="1">
    <nc r="R29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3" sId="9" odxf="1" dxf="1">
    <nc r="A30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9" odxf="1" dxf="1">
    <nc r="B30" t="inlineStr">
      <is>
        <t>Ярных К.Д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9" odxf="1" dxf="1">
    <nc r="C3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9" odxf="1" dxf="1">
    <nc r="D30" t="inlineStr">
      <is>
        <t>170562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7" sId="9" odxf="1" dxf="1">
    <nc r="E30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8" sId="9" odxf="1" dxf="1">
    <nc r="H30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9" sId="9" odxf="1" dxf="1">
    <nc r="J30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0" sId="9" odxf="1" dxf="1">
    <nc r="L30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1" sId="9" odxf="1" dxf="1">
    <nc r="N30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9" odxf="1" dxf="1">
    <nc r="O3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9" odxf="1" dxf="1">
    <nc r="P30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9" odxf="1" dxf="1">
    <nc r="Q30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9" odxf="1" dxf="1">
    <nc r="R30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S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T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U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V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W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X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Y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Z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A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B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C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D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Q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R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S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T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3066" sheetId="9" source="B1:K4" destination="D1:M4" sourceSheetId="9">
    <rfmt sheetId="9" sqref="L1" start="0" length="0">
      <dxf>
        <font>
          <sz val="8"/>
          <color auto="1"/>
          <name val="Arial Cyr"/>
          <scheme val="none"/>
        </font>
      </dxf>
    </rfmt>
    <rfmt sheetId="9" sqref="M1" start="0" length="0">
      <dxf>
        <font>
          <sz val="8"/>
          <color auto="1"/>
          <name val="Arial Cyr"/>
          <scheme val="none"/>
        </font>
      </dxf>
    </rfmt>
    <rfmt sheetId="9" sqref="L2" start="0" length="0">
      <dxf>
        <font>
          <sz val="8"/>
          <color auto="1"/>
          <name val="Arial Cyr"/>
          <scheme val="none"/>
        </font>
      </dxf>
    </rfmt>
    <rfmt sheetId="9" sqref="M2" start="0" length="0">
      <dxf>
        <font>
          <sz val="8"/>
          <color auto="1"/>
          <name val="Arial Cyr"/>
          <scheme val="none"/>
        </font>
      </dxf>
    </rfmt>
    <rfmt sheetId="9" sqref="L3" start="0" length="0">
      <dxf>
        <font>
          <sz val="8"/>
          <color auto="1"/>
          <name val="Arial Cyr"/>
          <scheme val="none"/>
        </font>
      </dxf>
    </rfmt>
    <rfmt sheetId="9" sqref="M3" start="0" length="0">
      <dxf>
        <font>
          <sz val="8"/>
          <color auto="1"/>
          <name val="Arial Cyr"/>
          <scheme val="none"/>
        </font>
      </dxf>
    </rfmt>
    <rfmt sheetId="9" sqref="L4" start="0" length="0">
      <dxf>
        <font>
          <sz val="8"/>
          <color auto="1"/>
          <name val="Arial Cyr"/>
          <scheme val="none"/>
        </font>
      </dxf>
    </rfmt>
    <rfmt sheetId="9" sqref="M4" start="0" length="0">
      <dxf>
        <font>
          <sz val="8"/>
          <color auto="1"/>
          <name val="Arial Cyr"/>
          <scheme val="none"/>
        </font>
        <alignment horizontal="left" vertical="top" readingOrder="0"/>
      </dxf>
    </rfmt>
  </rm>
  <rrc rId="3067" sId="9" ref="B1:B1048576" action="deleteCol">
    <rfmt sheetId="9" xfDxf="1" sqref="B1:B1048576" start="0" length="0"/>
    <rcc rId="0" sId="9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9" dxf="1">
      <nc r="B6" t="inlineStr">
        <is>
          <t>Закрыта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7" t="inlineStr">
        <is>
          <t>Часов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8" t="inlineStr">
        <is>
          <t>Цикл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9" t="inlineStr">
        <is>
          <t>Сессия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0" t="inlineStr">
        <is>
          <t xml:space="preserve">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1" t="inlineStr">
        <is>
          <t>Андреева Т.И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2" t="inlineStr">
        <is>
          <t>Арсентьева А.Е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3" t="inlineStr">
        <is>
          <t>Бусева В.С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4" t="inlineStr">
        <is>
          <t>Волошенков  Д.С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5" t="inlineStr">
        <is>
          <t>Денисова К.М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6" t="inlineStr">
        <is>
          <t>Ермолина Е.Р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7" t="inlineStr">
        <is>
          <t>Ефанова  Н.А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8" t="inlineStr">
        <is>
          <t>Ефремова А.Н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9" t="inlineStr">
        <is>
          <t>Иларионова Д.С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0" t="inlineStr">
        <is>
          <t>Королева Д.А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1" t="inlineStr">
        <is>
          <t>Костюковская В.В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2" t="inlineStr">
        <is>
          <t>Леонова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3" t="inlineStr">
        <is>
          <t>Одинаева Р.А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4" t="inlineStr">
        <is>
          <t>Резунов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5" t="inlineStr">
        <is>
          <t>Романенкова Е.В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6" t="inlineStr">
        <is>
          <t>Самодаев  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7" t="inlineStr">
        <is>
          <t>Семенова М.А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8" t="inlineStr">
        <is>
          <t>Ходакина О.О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9" t="inlineStr">
        <is>
          <t>Янчук Е.Т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30" t="inlineStr">
        <is>
          <t>Ярных К.Д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68" sId="9" ref="B1:B1048576" action="deleteCol">
    <rfmt sheetId="9" xfDxf="1" sqref="B1:B1048576" start="0" length="0"/>
    <rfmt sheetId="9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9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8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9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0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B11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1" t="inlineStr">
        <is>
          <t>ЦН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3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2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3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0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3069" sId="10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0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0" sqref="D1" start="0" length="0">
    <dxf>
      <font>
        <sz val="8"/>
        <color auto="1"/>
        <name val="Arial Cyr"/>
        <scheme val="none"/>
      </font>
    </dxf>
  </rfmt>
  <rfmt sheetId="10" sqref="E1" start="0" length="0">
    <dxf>
      <font>
        <sz val="8"/>
        <color auto="1"/>
        <name val="Arial Cyr"/>
        <scheme val="none"/>
      </font>
    </dxf>
  </rfmt>
  <rfmt sheetId="10" sqref="F1" start="0" length="0">
    <dxf>
      <font>
        <sz val="8"/>
        <color auto="1"/>
        <name val="Arial Cyr"/>
        <scheme val="none"/>
      </font>
    </dxf>
  </rfmt>
  <rfmt sheetId="10" sqref="G1" start="0" length="0">
    <dxf>
      <font>
        <sz val="8"/>
        <color auto="1"/>
        <name val="Arial Cyr"/>
        <scheme val="none"/>
      </font>
    </dxf>
  </rfmt>
  <rfmt sheetId="10" sqref="H1" start="0" length="0">
    <dxf>
      <font>
        <sz val="8"/>
        <color auto="1"/>
        <name val="Arial Cyr"/>
        <scheme val="none"/>
      </font>
    </dxf>
  </rfmt>
  <rfmt sheetId="10" sqref="I1" start="0" length="0">
    <dxf>
      <font>
        <sz val="8"/>
        <color auto="1"/>
        <name val="Arial Cyr"/>
        <scheme val="none"/>
      </font>
    </dxf>
  </rfmt>
  <rfmt sheetId="10" sqref="J1" start="0" length="0">
    <dxf>
      <font>
        <sz val="8"/>
        <color auto="1"/>
        <name val="Arial Cyr"/>
        <scheme val="none"/>
      </font>
    </dxf>
  </rfmt>
  <rfmt sheetId="10" sqref="K1" start="0" length="0">
    <dxf>
      <font>
        <sz val="8"/>
        <color auto="1"/>
        <name val="Arial Cyr"/>
        <scheme val="none"/>
      </font>
    </dxf>
  </rfmt>
  <rfmt sheetId="10" sqref="L1" start="0" length="0">
    <dxf>
      <font>
        <sz val="8"/>
        <color auto="1"/>
        <name val="Arial Cyr"/>
        <scheme val="none"/>
      </font>
    </dxf>
  </rfmt>
  <rfmt sheetId="10" sqref="M1" start="0" length="0">
    <dxf>
      <font>
        <sz val="8"/>
        <color auto="1"/>
        <name val="Arial Cyr"/>
        <scheme val="none"/>
      </font>
    </dxf>
  </rfmt>
  <rfmt sheetId="10" sqref="N1" start="0" length="0">
    <dxf>
      <font>
        <sz val="8"/>
        <color auto="1"/>
        <name val="Arial Cyr"/>
        <scheme val="none"/>
      </font>
    </dxf>
  </rfmt>
  <rfmt sheetId="10" sqref="O1" start="0" length="0">
    <dxf>
      <font>
        <sz val="8"/>
        <color auto="1"/>
        <name val="Arial Cyr"/>
        <scheme val="none"/>
      </font>
    </dxf>
  </rfmt>
  <rfmt sheetId="10" sqref="P1" start="0" length="0">
    <dxf>
      <font>
        <sz val="8"/>
        <color auto="1"/>
        <name val="Arial Cyr"/>
        <scheme val="none"/>
      </font>
    </dxf>
  </rfmt>
  <rfmt sheetId="10" sqref="Q1" start="0" length="0">
    <dxf>
      <font>
        <sz val="8"/>
        <color auto="1"/>
        <name val="Arial Cyr"/>
        <scheme val="none"/>
      </font>
    </dxf>
  </rfmt>
  <rfmt sheetId="10" sqref="R1" start="0" length="0">
    <dxf>
      <font>
        <sz val="8"/>
        <color auto="1"/>
        <name val="Arial Cyr"/>
        <scheme val="none"/>
      </font>
    </dxf>
  </rfmt>
  <rfmt sheetId="10" sqref="S1" start="0" length="0">
    <dxf>
      <font>
        <sz val="8"/>
        <color auto="1"/>
        <name val="Arial Cyr"/>
        <scheme val="none"/>
      </font>
    </dxf>
  </rfmt>
  <rfmt sheetId="10" sqref="T1" start="0" length="0">
    <dxf>
      <font>
        <sz val="8"/>
        <color auto="1"/>
        <name val="Arial Cyr"/>
        <scheme val="none"/>
      </font>
    </dxf>
  </rfmt>
  <rfmt sheetId="10" sqref="U1" start="0" length="0">
    <dxf>
      <font>
        <sz val="8"/>
        <color auto="1"/>
        <name val="Arial Cyr"/>
        <scheme val="none"/>
      </font>
    </dxf>
  </rfmt>
  <rfmt sheetId="10" sqref="V1" start="0" length="0">
    <dxf>
      <font>
        <sz val="8"/>
        <color auto="1"/>
        <name val="Arial Cyr"/>
        <scheme val="none"/>
      </font>
    </dxf>
  </rfmt>
  <rfmt sheetId="10" sqref="W1" start="0" length="0">
    <dxf>
      <font>
        <sz val="8"/>
        <color auto="1"/>
        <name val="Arial Cyr"/>
        <scheme val="none"/>
      </font>
    </dxf>
  </rfmt>
  <rfmt sheetId="10" sqref="X1" start="0" length="0">
    <dxf>
      <font>
        <sz val="8"/>
        <color auto="1"/>
        <name val="Arial Cyr"/>
        <scheme val="none"/>
      </font>
    </dxf>
  </rfmt>
  <rfmt sheetId="10" sqref="Y1" start="0" length="0">
    <dxf>
      <font>
        <sz val="8"/>
        <color auto="1"/>
        <name val="Arial Cyr"/>
        <scheme val="none"/>
      </font>
    </dxf>
  </rfmt>
  <rfmt sheetId="10" sqref="Z1" start="0" length="0">
    <dxf>
      <font>
        <sz val="8"/>
        <color auto="1"/>
        <name val="Arial Cyr"/>
        <scheme val="none"/>
      </font>
    </dxf>
  </rfmt>
  <rfmt sheetId="10" sqref="AA1" start="0" length="0">
    <dxf>
      <font>
        <sz val="8"/>
        <color auto="1"/>
        <name val="Arial Cyr"/>
        <scheme val="none"/>
      </font>
    </dxf>
  </rfmt>
  <rfmt sheetId="10" sqref="AB1" start="0" length="0">
    <dxf>
      <font>
        <sz val="8"/>
        <color auto="1"/>
        <name val="Arial Cyr"/>
        <scheme val="none"/>
      </font>
    </dxf>
  </rfmt>
  <rfmt sheetId="10" sqref="AC1" start="0" length="0">
    <dxf>
      <font>
        <sz val="8"/>
        <color auto="1"/>
        <name val="Arial Cyr"/>
        <scheme val="none"/>
      </font>
    </dxf>
  </rfmt>
  <rfmt sheetId="10" sqref="AD1" start="0" length="0">
    <dxf>
      <font>
        <sz val="8"/>
        <color auto="1"/>
        <name val="Arial Cyr"/>
        <scheme val="none"/>
      </font>
    </dxf>
  </rfmt>
  <rfmt sheetId="10" sqref="AE1" start="0" length="0">
    <dxf>
      <font>
        <sz val="8"/>
        <color auto="1"/>
        <name val="Arial Cyr"/>
        <scheme val="none"/>
      </font>
    </dxf>
  </rfmt>
  <rfmt sheetId="10" sqref="AF1" start="0" length="0">
    <dxf>
      <font>
        <sz val="8"/>
        <color auto="1"/>
        <name val="Arial Cyr"/>
        <scheme val="none"/>
      </font>
    </dxf>
  </rfmt>
  <rfmt sheetId="10" sqref="AG1" start="0" length="0">
    <dxf>
      <font>
        <sz val="8"/>
        <color auto="1"/>
        <name val="Arial Cyr"/>
        <scheme val="none"/>
      </font>
    </dxf>
  </rfmt>
  <rfmt sheetId="10" sqref="AH1" start="0" length="0">
    <dxf>
      <font>
        <sz val="8"/>
        <color auto="1"/>
        <name val="Arial Cyr"/>
        <scheme val="none"/>
      </font>
    </dxf>
  </rfmt>
  <rfmt sheetId="10" sqref="AI1" start="0" length="0">
    <dxf>
      <font>
        <sz val="8"/>
        <color auto="1"/>
        <name val="Arial Cyr"/>
        <scheme val="none"/>
      </font>
    </dxf>
  </rfmt>
  <rfmt sheetId="10" sqref="AJ1" start="0" length="0">
    <dxf>
      <font>
        <sz val="8"/>
        <color auto="1"/>
        <name val="Arial Cyr"/>
        <scheme val="none"/>
      </font>
    </dxf>
  </rfmt>
  <rfmt sheetId="10" sqref="AK1" start="0" length="0">
    <dxf>
      <font>
        <sz val="8"/>
        <color auto="1"/>
        <name val="Arial Cyr"/>
        <scheme val="none"/>
      </font>
    </dxf>
  </rfmt>
  <rfmt sheetId="10" sqref="AL1" start="0" length="0">
    <dxf>
      <font>
        <sz val="8"/>
        <color auto="1"/>
        <name val="Arial Cyr"/>
        <scheme val="none"/>
      </font>
    </dxf>
  </rfmt>
  <rfmt sheetId="10" sqref="AM1" start="0" length="0">
    <dxf>
      <font>
        <sz val="8"/>
        <color auto="1"/>
        <name val="Arial Cyr"/>
        <scheme val="none"/>
      </font>
    </dxf>
  </rfmt>
  <rfmt sheetId="10" sqref="AN1" start="0" length="0">
    <dxf>
      <font>
        <sz val="8"/>
        <color auto="1"/>
        <name val="Arial Cyr"/>
        <scheme val="none"/>
      </font>
    </dxf>
  </rfmt>
  <rfmt sheetId="10" sqref="AO1" start="0" length="0">
    <dxf>
      <font>
        <sz val="8"/>
        <color auto="1"/>
        <name val="Arial Cyr"/>
        <scheme val="none"/>
      </font>
    </dxf>
  </rfmt>
  <rfmt sheetId="10" sqref="AP1" start="0" length="0">
    <dxf>
      <font>
        <sz val="8"/>
        <color auto="1"/>
        <name val="Arial Cyr"/>
        <scheme val="none"/>
      </font>
    </dxf>
  </rfmt>
  <rfmt sheetId="10" sqref="AQ1" start="0" length="0">
    <dxf>
      <font>
        <sz val="8"/>
        <color auto="1"/>
        <name val="Arial Cyr"/>
        <scheme val="none"/>
      </font>
    </dxf>
  </rfmt>
  <rfmt sheetId="10" sqref="AR1" start="0" length="0">
    <dxf>
      <font>
        <sz val="8"/>
        <color auto="1"/>
        <name val="Arial Cyr"/>
        <scheme val="none"/>
      </font>
    </dxf>
  </rfmt>
  <rfmt sheetId="10" sqref="AS1" start="0" length="0">
    <dxf>
      <font>
        <sz val="8"/>
        <color auto="1"/>
        <name val="Arial Cyr"/>
        <scheme val="none"/>
      </font>
    </dxf>
  </rfmt>
  <rfmt sheetId="10" sqref="AT1" start="0" length="0">
    <dxf>
      <font>
        <sz val="8"/>
        <color auto="1"/>
        <name val="Arial Cyr"/>
        <scheme val="none"/>
      </font>
    </dxf>
  </rfmt>
  <rfmt sheetId="10" sqref="AU1" start="0" length="0">
    <dxf>
      <font>
        <sz val="8"/>
        <color auto="1"/>
        <name val="Arial Cyr"/>
        <scheme val="none"/>
      </font>
    </dxf>
  </rfmt>
  <rfmt sheetId="10" sqref="AV1" start="0" length="0">
    <dxf>
      <font>
        <sz val="8"/>
        <color auto="1"/>
        <name val="Arial Cyr"/>
        <scheme val="none"/>
      </font>
    </dxf>
  </rfmt>
  <rfmt sheetId="10" sqref="AW1" start="0" length="0">
    <dxf>
      <font>
        <sz val="8"/>
        <color auto="1"/>
        <name val="Arial Cyr"/>
        <scheme val="none"/>
      </font>
    </dxf>
  </rfmt>
  <rfmt sheetId="10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3070" sId="10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0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0" sqref="D2" start="0" length="0">
    <dxf>
      <font>
        <sz val="8"/>
        <color auto="1"/>
        <name val="Arial Cyr"/>
        <scheme val="none"/>
      </font>
    </dxf>
  </rfmt>
  <rfmt sheetId="10" sqref="E2" start="0" length="0">
    <dxf>
      <font>
        <sz val="8"/>
        <color auto="1"/>
        <name val="Arial Cyr"/>
        <scheme val="none"/>
      </font>
    </dxf>
  </rfmt>
  <rfmt sheetId="10" sqref="F2" start="0" length="0">
    <dxf>
      <font>
        <sz val="8"/>
        <color auto="1"/>
        <name val="Arial Cyr"/>
        <scheme val="none"/>
      </font>
    </dxf>
  </rfmt>
  <rfmt sheetId="10" sqref="G2" start="0" length="0">
    <dxf>
      <font>
        <sz val="8"/>
        <color auto="1"/>
        <name val="Arial Cyr"/>
        <scheme val="none"/>
      </font>
    </dxf>
  </rfmt>
  <rfmt sheetId="10" sqref="H2" start="0" length="0">
    <dxf>
      <font>
        <sz val="8"/>
        <color auto="1"/>
        <name val="Arial Cyr"/>
        <scheme val="none"/>
      </font>
    </dxf>
  </rfmt>
  <rfmt sheetId="10" sqref="I2" start="0" length="0">
    <dxf>
      <font>
        <sz val="8"/>
        <color auto="1"/>
        <name val="Arial Cyr"/>
        <scheme val="none"/>
      </font>
    </dxf>
  </rfmt>
  <rfmt sheetId="10" sqref="J2" start="0" length="0">
    <dxf>
      <font>
        <sz val="8"/>
        <color auto="1"/>
        <name val="Arial Cyr"/>
        <scheme val="none"/>
      </font>
    </dxf>
  </rfmt>
  <rfmt sheetId="10" sqref="K2" start="0" length="0">
    <dxf>
      <font>
        <sz val="8"/>
        <color auto="1"/>
        <name val="Arial Cyr"/>
        <scheme val="none"/>
      </font>
    </dxf>
  </rfmt>
  <rfmt sheetId="10" sqref="L2" start="0" length="0">
    <dxf>
      <font>
        <sz val="8"/>
        <color auto="1"/>
        <name val="Arial Cyr"/>
        <scheme val="none"/>
      </font>
    </dxf>
  </rfmt>
  <rfmt sheetId="10" sqref="M2" start="0" length="0">
    <dxf>
      <font>
        <sz val="8"/>
        <color auto="1"/>
        <name val="Arial Cyr"/>
        <scheme val="none"/>
      </font>
    </dxf>
  </rfmt>
  <rfmt sheetId="10" sqref="N2" start="0" length="0">
    <dxf>
      <font>
        <sz val="8"/>
        <color auto="1"/>
        <name val="Arial Cyr"/>
        <scheme val="none"/>
      </font>
    </dxf>
  </rfmt>
  <rfmt sheetId="10" sqref="O2" start="0" length="0">
    <dxf>
      <font>
        <sz val="8"/>
        <color auto="1"/>
        <name val="Arial Cyr"/>
        <scheme val="none"/>
      </font>
    </dxf>
  </rfmt>
  <rfmt sheetId="10" sqref="P2" start="0" length="0">
    <dxf>
      <font>
        <sz val="8"/>
        <color auto="1"/>
        <name val="Arial Cyr"/>
        <scheme val="none"/>
      </font>
    </dxf>
  </rfmt>
  <rfmt sheetId="10" sqref="Q2" start="0" length="0">
    <dxf>
      <font>
        <sz val="8"/>
        <color auto="1"/>
        <name val="Arial Cyr"/>
        <scheme val="none"/>
      </font>
    </dxf>
  </rfmt>
  <rfmt sheetId="10" sqref="R2" start="0" length="0">
    <dxf>
      <font>
        <sz val="8"/>
        <color auto="1"/>
        <name val="Arial Cyr"/>
        <scheme val="none"/>
      </font>
    </dxf>
  </rfmt>
  <rfmt sheetId="10" sqref="S2" start="0" length="0">
    <dxf>
      <font>
        <sz val="8"/>
        <color auto="1"/>
        <name val="Arial Cyr"/>
        <scheme val="none"/>
      </font>
    </dxf>
  </rfmt>
  <rfmt sheetId="10" sqref="T2" start="0" length="0">
    <dxf>
      <font>
        <sz val="8"/>
        <color auto="1"/>
        <name val="Arial Cyr"/>
        <scheme val="none"/>
      </font>
    </dxf>
  </rfmt>
  <rfmt sheetId="10" sqref="U2" start="0" length="0">
    <dxf>
      <font>
        <sz val="8"/>
        <color auto="1"/>
        <name val="Arial Cyr"/>
        <scheme val="none"/>
      </font>
    </dxf>
  </rfmt>
  <rfmt sheetId="10" sqref="V2" start="0" length="0">
    <dxf>
      <font>
        <sz val="8"/>
        <color auto="1"/>
        <name val="Arial Cyr"/>
        <scheme val="none"/>
      </font>
    </dxf>
  </rfmt>
  <rfmt sheetId="10" sqref="W2" start="0" length="0">
    <dxf>
      <font>
        <sz val="8"/>
        <color auto="1"/>
        <name val="Arial Cyr"/>
        <scheme val="none"/>
      </font>
    </dxf>
  </rfmt>
  <rfmt sheetId="10" sqref="X2" start="0" length="0">
    <dxf>
      <font>
        <sz val="8"/>
        <color auto="1"/>
        <name val="Arial Cyr"/>
        <scheme val="none"/>
      </font>
    </dxf>
  </rfmt>
  <rfmt sheetId="10" sqref="Y2" start="0" length="0">
    <dxf>
      <font>
        <sz val="8"/>
        <color auto="1"/>
        <name val="Arial Cyr"/>
        <scheme val="none"/>
      </font>
    </dxf>
  </rfmt>
  <rfmt sheetId="10" sqref="Z2" start="0" length="0">
    <dxf>
      <font>
        <sz val="8"/>
        <color auto="1"/>
        <name val="Arial Cyr"/>
        <scheme val="none"/>
      </font>
    </dxf>
  </rfmt>
  <rfmt sheetId="10" sqref="AA2" start="0" length="0">
    <dxf>
      <font>
        <sz val="8"/>
        <color auto="1"/>
        <name val="Arial Cyr"/>
        <scheme val="none"/>
      </font>
    </dxf>
  </rfmt>
  <rfmt sheetId="10" sqref="AB2" start="0" length="0">
    <dxf>
      <font>
        <sz val="8"/>
        <color auto="1"/>
        <name val="Arial Cyr"/>
        <scheme val="none"/>
      </font>
    </dxf>
  </rfmt>
  <rfmt sheetId="10" sqref="AC2" start="0" length="0">
    <dxf>
      <font>
        <sz val="8"/>
        <color auto="1"/>
        <name val="Arial Cyr"/>
        <scheme val="none"/>
      </font>
    </dxf>
  </rfmt>
  <rfmt sheetId="10" sqref="AD2" start="0" length="0">
    <dxf>
      <font>
        <sz val="8"/>
        <color auto="1"/>
        <name val="Arial Cyr"/>
        <scheme val="none"/>
      </font>
    </dxf>
  </rfmt>
  <rfmt sheetId="10" sqref="AE2" start="0" length="0">
    <dxf>
      <font>
        <sz val="8"/>
        <color auto="1"/>
        <name val="Arial Cyr"/>
        <scheme val="none"/>
      </font>
    </dxf>
  </rfmt>
  <rfmt sheetId="10" sqref="AF2" start="0" length="0">
    <dxf>
      <font>
        <sz val="8"/>
        <color auto="1"/>
        <name val="Arial Cyr"/>
        <scheme val="none"/>
      </font>
    </dxf>
  </rfmt>
  <rfmt sheetId="10" sqref="AG2" start="0" length="0">
    <dxf>
      <font>
        <sz val="8"/>
        <color auto="1"/>
        <name val="Arial Cyr"/>
        <scheme val="none"/>
      </font>
    </dxf>
  </rfmt>
  <rfmt sheetId="10" sqref="AH2" start="0" length="0">
    <dxf>
      <font>
        <sz val="8"/>
        <color auto="1"/>
        <name val="Arial Cyr"/>
        <scheme val="none"/>
      </font>
    </dxf>
  </rfmt>
  <rfmt sheetId="10" sqref="AI2" start="0" length="0">
    <dxf>
      <font>
        <sz val="8"/>
        <color auto="1"/>
        <name val="Arial Cyr"/>
        <scheme val="none"/>
      </font>
    </dxf>
  </rfmt>
  <rfmt sheetId="10" sqref="AJ2" start="0" length="0">
    <dxf>
      <font>
        <sz val="8"/>
        <color auto="1"/>
        <name val="Arial Cyr"/>
        <scheme val="none"/>
      </font>
    </dxf>
  </rfmt>
  <rfmt sheetId="10" sqref="AK2" start="0" length="0">
    <dxf>
      <font>
        <sz val="8"/>
        <color auto="1"/>
        <name val="Arial Cyr"/>
        <scheme val="none"/>
      </font>
    </dxf>
  </rfmt>
  <rfmt sheetId="10" sqref="AL2" start="0" length="0">
    <dxf>
      <font>
        <sz val="8"/>
        <color auto="1"/>
        <name val="Arial Cyr"/>
        <scheme val="none"/>
      </font>
    </dxf>
  </rfmt>
  <rfmt sheetId="10" sqref="AM2" start="0" length="0">
    <dxf>
      <font>
        <sz val="8"/>
        <color auto="1"/>
        <name val="Arial Cyr"/>
        <scheme val="none"/>
      </font>
    </dxf>
  </rfmt>
  <rfmt sheetId="10" sqref="AN2" start="0" length="0">
    <dxf>
      <font>
        <sz val="8"/>
        <color auto="1"/>
        <name val="Arial Cyr"/>
        <scheme val="none"/>
      </font>
    </dxf>
  </rfmt>
  <rfmt sheetId="10" sqref="AO2" start="0" length="0">
    <dxf>
      <font>
        <sz val="8"/>
        <color auto="1"/>
        <name val="Arial Cyr"/>
        <scheme val="none"/>
      </font>
    </dxf>
  </rfmt>
  <rfmt sheetId="10" sqref="AP2" start="0" length="0">
    <dxf>
      <font>
        <sz val="8"/>
        <color auto="1"/>
        <name val="Arial Cyr"/>
        <scheme val="none"/>
      </font>
    </dxf>
  </rfmt>
  <rfmt sheetId="10" sqref="AQ2" start="0" length="0">
    <dxf>
      <font>
        <sz val="8"/>
        <color auto="1"/>
        <name val="Arial Cyr"/>
        <scheme val="none"/>
      </font>
    </dxf>
  </rfmt>
  <rfmt sheetId="10" sqref="AR2" start="0" length="0">
    <dxf>
      <font>
        <sz val="8"/>
        <color auto="1"/>
        <name val="Arial Cyr"/>
        <scheme val="none"/>
      </font>
    </dxf>
  </rfmt>
  <rfmt sheetId="10" sqref="AS2" start="0" length="0">
    <dxf>
      <font>
        <sz val="8"/>
        <color auto="1"/>
        <name val="Arial Cyr"/>
        <scheme val="none"/>
      </font>
    </dxf>
  </rfmt>
  <rfmt sheetId="10" sqref="AT2" start="0" length="0">
    <dxf>
      <font>
        <sz val="8"/>
        <color auto="1"/>
        <name val="Arial Cyr"/>
        <scheme val="none"/>
      </font>
    </dxf>
  </rfmt>
  <rfmt sheetId="10" sqref="AU2" start="0" length="0">
    <dxf>
      <font>
        <sz val="8"/>
        <color auto="1"/>
        <name val="Arial Cyr"/>
        <scheme val="none"/>
      </font>
    </dxf>
  </rfmt>
  <rfmt sheetId="10" sqref="AV2" start="0" length="0">
    <dxf>
      <font>
        <sz val="8"/>
        <color auto="1"/>
        <name val="Arial Cyr"/>
        <scheme val="none"/>
      </font>
    </dxf>
  </rfmt>
  <rfmt sheetId="10" sqref="AW2" start="0" length="0">
    <dxf>
      <font>
        <sz val="8"/>
        <color auto="1"/>
        <name val="Arial Cyr"/>
        <scheme val="none"/>
      </font>
    </dxf>
  </rfmt>
  <rfmt sheetId="10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3071" sId="10" odxf="1" dxf="1">
    <nc r="B3" t="inlineStr">
      <is>
        <t>Группа: Б-ПГА 31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072" sId="10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0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3073" sId="10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0" sqref="F3" start="0" length="0">
    <dxf>
      <font>
        <sz val="8"/>
        <color auto="1"/>
        <name val="Arial Cyr"/>
        <scheme val="none"/>
      </font>
    </dxf>
  </rfmt>
  <rfmt sheetId="10" sqref="G3" start="0" length="0">
    <dxf>
      <font>
        <sz val="8"/>
        <color auto="1"/>
        <name val="Arial Cyr"/>
        <scheme val="none"/>
      </font>
    </dxf>
  </rfmt>
  <rcc rId="3074" sId="10" odxf="1" dxf="1">
    <nc r="H3" t="inlineStr">
      <is>
        <t>План: 44.03.05 ПО (География и английский)_2016.plm.xml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0" sqref="I3" start="0" length="0">
    <dxf>
      <font>
        <sz val="8"/>
        <color auto="1"/>
        <name val="Arial Cyr"/>
        <scheme val="none"/>
      </font>
    </dxf>
  </rfmt>
  <rfmt sheetId="10" sqref="J3" start="0" length="0">
    <dxf>
      <font>
        <sz val="8"/>
        <color auto="1"/>
        <name val="Arial Cyr"/>
        <scheme val="none"/>
      </font>
    </dxf>
  </rfmt>
  <rfmt sheetId="10" sqref="K3" start="0" length="0">
    <dxf>
      <font>
        <sz val="8"/>
        <color auto="1"/>
        <name val="Arial Cyr"/>
        <scheme val="none"/>
      </font>
    </dxf>
  </rfmt>
  <rfmt sheetId="10" sqref="L3" start="0" length="0">
    <dxf>
      <font>
        <sz val="8"/>
        <color auto="1"/>
        <name val="Arial Cyr"/>
        <scheme val="none"/>
      </font>
    </dxf>
  </rfmt>
  <rfmt sheetId="10" sqref="M3" start="0" length="0">
    <dxf>
      <font>
        <sz val="8"/>
        <color auto="1"/>
        <name val="Arial Cyr"/>
        <scheme val="none"/>
      </font>
    </dxf>
  </rfmt>
  <rfmt sheetId="10" sqref="N3" start="0" length="0">
    <dxf>
      <font>
        <sz val="8"/>
        <color auto="1"/>
        <name val="Arial Cyr"/>
        <scheme val="none"/>
      </font>
    </dxf>
  </rfmt>
  <rfmt sheetId="10" sqref="O3" start="0" length="0">
    <dxf>
      <font>
        <sz val="8"/>
        <color auto="1"/>
        <name val="Arial Cyr"/>
        <scheme val="none"/>
      </font>
    </dxf>
  </rfmt>
  <rfmt sheetId="10" sqref="P3" start="0" length="0">
    <dxf>
      <font>
        <sz val="8"/>
        <color auto="1"/>
        <name val="Arial Cyr"/>
        <scheme val="none"/>
      </font>
    </dxf>
  </rfmt>
  <rfmt sheetId="10" sqref="Q3" start="0" length="0">
    <dxf>
      <font>
        <sz val="8"/>
        <color auto="1"/>
        <name val="Arial Cyr"/>
        <scheme val="none"/>
      </font>
    </dxf>
  </rfmt>
  <rfmt sheetId="10" sqref="R3" start="0" length="0">
    <dxf>
      <font>
        <sz val="8"/>
        <color auto="1"/>
        <name val="Arial Cyr"/>
        <scheme val="none"/>
      </font>
    </dxf>
  </rfmt>
  <rfmt sheetId="10" sqref="S3" start="0" length="0">
    <dxf>
      <font>
        <sz val="8"/>
        <color auto="1"/>
        <name val="Arial Cyr"/>
        <scheme val="none"/>
      </font>
    </dxf>
  </rfmt>
  <rfmt sheetId="10" sqref="T3" start="0" length="0">
    <dxf>
      <font>
        <sz val="8"/>
        <color auto="1"/>
        <name val="Arial Cyr"/>
        <scheme val="none"/>
      </font>
    </dxf>
  </rfmt>
  <rfmt sheetId="10" sqref="U3" start="0" length="0">
    <dxf>
      <font>
        <sz val="8"/>
        <color auto="1"/>
        <name val="Arial Cyr"/>
        <scheme val="none"/>
      </font>
    </dxf>
  </rfmt>
  <rfmt sheetId="10" sqref="V3" start="0" length="0">
    <dxf>
      <font>
        <sz val="8"/>
        <color auto="1"/>
        <name val="Arial Cyr"/>
        <scheme val="none"/>
      </font>
    </dxf>
  </rfmt>
  <rcc rId="3075" sId="10" odxf="1" dxf="1">
    <nc r="W3">
      <v>5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indexed="9"/>
        <name val="Arial Cyr"/>
        <scheme val="none"/>
      </font>
      <alignment horizontal="left" vertical="top" readingOrder="0"/>
    </ndxf>
  </rcc>
  <rfmt sheetId="10" sqref="X3" start="0" length="0">
    <dxf>
      <font>
        <sz val="8"/>
        <color auto="1"/>
        <name val="Arial Cyr"/>
        <scheme val="none"/>
      </font>
    </dxf>
  </rfmt>
  <rfmt sheetId="10" sqref="Y3" start="0" length="0">
    <dxf>
      <font>
        <sz val="8"/>
        <color auto="1"/>
        <name val="Arial Cyr"/>
        <scheme val="none"/>
      </font>
    </dxf>
  </rfmt>
  <rfmt sheetId="10" sqref="Z3" start="0" length="0">
    <dxf>
      <font>
        <sz val="8"/>
        <color auto="1"/>
        <name val="Arial Cyr"/>
        <scheme val="none"/>
      </font>
    </dxf>
  </rfmt>
  <rfmt sheetId="10" sqref="AA3" start="0" length="0">
    <dxf>
      <font>
        <sz val="8"/>
        <color auto="1"/>
        <name val="Arial Cyr"/>
        <scheme val="none"/>
      </font>
    </dxf>
  </rfmt>
  <rfmt sheetId="10" sqref="AB3" start="0" length="0">
    <dxf>
      <font>
        <sz val="8"/>
        <color auto="1"/>
        <name val="Arial Cyr"/>
        <scheme val="none"/>
      </font>
    </dxf>
  </rfmt>
  <rfmt sheetId="10" sqref="AC3" start="0" length="0">
    <dxf>
      <font>
        <sz val="8"/>
        <color auto="1"/>
        <name val="Arial Cyr"/>
        <scheme val="none"/>
      </font>
    </dxf>
  </rfmt>
  <rfmt sheetId="10" sqref="AD3" start="0" length="0">
    <dxf>
      <font>
        <sz val="8"/>
        <color auto="1"/>
        <name val="Arial Cyr"/>
        <scheme val="none"/>
      </font>
    </dxf>
  </rfmt>
  <rfmt sheetId="10" sqref="AE3" start="0" length="0">
    <dxf>
      <font>
        <sz val="8"/>
        <color auto="1"/>
        <name val="Arial Cyr"/>
        <scheme val="none"/>
      </font>
    </dxf>
  </rfmt>
  <rfmt sheetId="10" sqref="AF3" start="0" length="0">
    <dxf>
      <font>
        <sz val="8"/>
        <color auto="1"/>
        <name val="Arial Cyr"/>
        <scheme val="none"/>
      </font>
    </dxf>
  </rfmt>
  <rfmt sheetId="10" sqref="AG3" start="0" length="0">
    <dxf>
      <font>
        <sz val="8"/>
        <color auto="1"/>
        <name val="Arial Cyr"/>
        <scheme val="none"/>
      </font>
    </dxf>
  </rfmt>
  <rfmt sheetId="10" sqref="AH3" start="0" length="0">
    <dxf>
      <font>
        <sz val="8"/>
        <color auto="1"/>
        <name val="Arial Cyr"/>
        <scheme val="none"/>
      </font>
    </dxf>
  </rfmt>
  <rfmt sheetId="10" sqref="AI3" start="0" length="0">
    <dxf>
      <font>
        <sz val="8"/>
        <color auto="1"/>
        <name val="Arial Cyr"/>
        <scheme val="none"/>
      </font>
    </dxf>
  </rfmt>
  <rfmt sheetId="10" sqref="AJ3" start="0" length="0">
    <dxf>
      <font>
        <sz val="8"/>
        <color auto="1"/>
        <name val="Arial Cyr"/>
        <scheme val="none"/>
      </font>
    </dxf>
  </rfmt>
  <rfmt sheetId="10" sqref="AK3" start="0" length="0">
    <dxf>
      <font>
        <sz val="8"/>
        <color auto="1"/>
        <name val="Arial Cyr"/>
        <scheme val="none"/>
      </font>
    </dxf>
  </rfmt>
  <rfmt sheetId="10" sqref="AL3" start="0" length="0">
    <dxf>
      <font>
        <sz val="8"/>
        <color auto="1"/>
        <name val="Arial Cyr"/>
        <scheme val="none"/>
      </font>
    </dxf>
  </rfmt>
  <rfmt sheetId="10" sqref="AM3" start="0" length="0">
    <dxf>
      <font>
        <sz val="8"/>
        <color auto="1"/>
        <name val="Arial Cyr"/>
        <scheme val="none"/>
      </font>
    </dxf>
  </rfmt>
  <rfmt sheetId="10" sqref="AN3" start="0" length="0">
    <dxf>
      <font>
        <sz val="8"/>
        <color auto="1"/>
        <name val="Arial Cyr"/>
        <scheme val="none"/>
      </font>
    </dxf>
  </rfmt>
  <rfmt sheetId="10" sqref="AO3" start="0" length="0">
    <dxf>
      <font>
        <sz val="8"/>
        <color auto="1"/>
        <name val="Arial Cyr"/>
        <scheme val="none"/>
      </font>
    </dxf>
  </rfmt>
  <rfmt sheetId="10" sqref="AP3" start="0" length="0">
    <dxf>
      <font>
        <sz val="8"/>
        <color auto="1"/>
        <name val="Arial Cyr"/>
        <scheme val="none"/>
      </font>
    </dxf>
  </rfmt>
  <rfmt sheetId="10" sqref="AQ3" start="0" length="0">
    <dxf>
      <font>
        <sz val="8"/>
        <color auto="1"/>
        <name val="Arial Cyr"/>
        <scheme val="none"/>
      </font>
    </dxf>
  </rfmt>
  <rfmt sheetId="10" sqref="AR3" start="0" length="0">
    <dxf>
      <font>
        <sz val="8"/>
        <color auto="1"/>
        <name val="Arial Cyr"/>
        <scheme val="none"/>
      </font>
    </dxf>
  </rfmt>
  <rfmt sheetId="10" sqref="AS3" start="0" length="0">
    <dxf>
      <font>
        <sz val="8"/>
        <color auto="1"/>
        <name val="Arial Cyr"/>
        <scheme val="none"/>
      </font>
    </dxf>
  </rfmt>
  <rfmt sheetId="10" sqref="AT3" start="0" length="0">
    <dxf>
      <font>
        <sz val="8"/>
        <color auto="1"/>
        <name val="Arial Cyr"/>
        <scheme val="none"/>
      </font>
    </dxf>
  </rfmt>
  <rfmt sheetId="10" sqref="AU3" start="0" length="0">
    <dxf>
      <font>
        <sz val="8"/>
        <color auto="1"/>
        <name val="Arial Cyr"/>
        <scheme val="none"/>
      </font>
    </dxf>
  </rfmt>
  <rfmt sheetId="10" sqref="AV3" start="0" length="0">
    <dxf>
      <font>
        <sz val="8"/>
        <color auto="1"/>
        <name val="Arial Cyr"/>
        <scheme val="none"/>
      </font>
    </dxf>
  </rfmt>
  <rfmt sheetId="10" sqref="AW3" start="0" length="0">
    <dxf>
      <font>
        <sz val="8"/>
        <color auto="1"/>
        <name val="Arial Cyr"/>
        <scheme val="none"/>
      </font>
    </dxf>
  </rfmt>
  <rfmt sheetId="10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3076" sId="10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077" sId="10" odxf="1" dxf="1">
    <nc r="C4" t="inlineStr">
      <is>
        <t>Курс: 3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0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3078" sId="10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0" sqref="F4" start="0" length="0">
    <dxf>
      <font>
        <sz val="8"/>
        <color auto="1"/>
        <name val="Arial Cyr"/>
        <scheme val="none"/>
      </font>
    </dxf>
  </rfmt>
  <rfmt sheetId="10" sqref="G4" start="0" length="0">
    <dxf>
      <font>
        <sz val="8"/>
        <color auto="1"/>
        <name val="Arial Cyr"/>
        <scheme val="none"/>
      </font>
    </dxf>
  </rfmt>
  <rfmt sheetId="10" sqref="H4" start="0" length="0">
    <dxf>
      <font>
        <sz val="8"/>
        <color auto="1"/>
        <name val="Arial Cyr"/>
        <scheme val="none"/>
      </font>
    </dxf>
  </rfmt>
  <rfmt sheetId="10" sqref="I4" start="0" length="0">
    <dxf>
      <font>
        <sz val="8"/>
        <color auto="1"/>
        <name val="Arial Cyr"/>
        <scheme val="none"/>
      </font>
    </dxf>
  </rfmt>
  <rfmt sheetId="10" sqref="J4" start="0" length="0">
    <dxf>
      <font>
        <sz val="8"/>
        <color auto="1"/>
        <name val="Arial Cyr"/>
        <scheme val="none"/>
      </font>
    </dxf>
  </rfmt>
  <rfmt sheetId="10" sqref="K4" start="0" length="0">
    <dxf>
      <font>
        <sz val="8"/>
        <color auto="1"/>
        <name val="Arial Cyr"/>
        <scheme val="none"/>
      </font>
    </dxf>
  </rfmt>
  <rfmt sheetId="10" sqref="L4" start="0" length="0">
    <dxf>
      <font>
        <sz val="8"/>
        <color auto="1"/>
        <name val="Arial Cyr"/>
        <scheme val="none"/>
      </font>
      <alignment horizontal="left" vertical="top" readingOrder="0"/>
    </dxf>
  </rfmt>
  <rfmt sheetId="10" sqref="M4" start="0" length="0">
    <dxf>
      <font>
        <sz val="8"/>
        <color auto="1"/>
        <name val="Arial Cyr"/>
        <scheme val="none"/>
      </font>
    </dxf>
  </rfmt>
  <rfmt sheetId="10" sqref="N4" start="0" length="0">
    <dxf>
      <font>
        <sz val="8"/>
        <color auto="1"/>
        <name val="Arial Cyr"/>
        <scheme val="none"/>
      </font>
    </dxf>
  </rfmt>
  <rcc rId="3079" sId="10" odxf="1" dxf="1">
    <nc r="O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0" sqref="P4" start="0" length="0">
    <dxf>
      <font>
        <sz val="8"/>
        <color auto="1"/>
        <name val="Arial Cyr"/>
        <scheme val="none"/>
      </font>
    </dxf>
  </rfmt>
  <rfmt sheetId="10" sqref="Q4" start="0" length="0">
    <dxf>
      <font>
        <sz val="8"/>
        <color auto="1"/>
        <name val="Arial Cyr"/>
        <scheme val="none"/>
      </font>
    </dxf>
  </rfmt>
  <rfmt sheetId="10" sqref="R4" start="0" length="0">
    <dxf>
      <font>
        <sz val="8"/>
        <color auto="1"/>
        <name val="Arial Cyr"/>
        <scheme val="none"/>
      </font>
    </dxf>
  </rfmt>
  <rfmt sheetId="10" sqref="S4" start="0" length="0">
    <dxf>
      <font>
        <sz val="8"/>
        <color auto="1"/>
        <name val="Arial Cyr"/>
        <scheme val="none"/>
      </font>
    </dxf>
  </rfmt>
  <rfmt sheetId="10" sqref="T4" start="0" length="0">
    <dxf>
      <font>
        <sz val="8"/>
        <color auto="1"/>
        <name val="Arial Cyr"/>
        <scheme val="none"/>
      </font>
    </dxf>
  </rfmt>
  <rfmt sheetId="10" sqref="U4" start="0" length="0">
    <dxf>
      <font>
        <sz val="8"/>
        <color auto="1"/>
        <name val="Arial Cyr"/>
        <scheme val="none"/>
      </font>
    </dxf>
  </rfmt>
  <rfmt sheetId="10" sqref="V4" start="0" length="0">
    <dxf>
      <font>
        <sz val="8"/>
        <color auto="1"/>
        <name val="Arial Cyr"/>
        <scheme val="none"/>
      </font>
    </dxf>
  </rfmt>
  <rfmt sheetId="10" sqref="W4" start="0" length="0">
    <dxf>
      <font>
        <sz val="8"/>
        <color auto="1"/>
        <name val="Arial Cyr"/>
        <scheme val="none"/>
      </font>
    </dxf>
  </rfmt>
  <rfmt sheetId="10" sqref="X4" start="0" length="0">
    <dxf>
      <font>
        <sz val="8"/>
        <color auto="1"/>
        <name val="Arial Cyr"/>
        <scheme val="none"/>
      </font>
    </dxf>
  </rfmt>
  <rfmt sheetId="10" sqref="Y4" start="0" length="0">
    <dxf>
      <font>
        <sz val="8"/>
        <color auto="1"/>
        <name val="Arial Cyr"/>
        <scheme val="none"/>
      </font>
    </dxf>
  </rfmt>
  <rfmt sheetId="10" sqref="Z4" start="0" length="0">
    <dxf>
      <font>
        <sz val="8"/>
        <color auto="1"/>
        <name val="Arial Cyr"/>
        <scheme val="none"/>
      </font>
    </dxf>
  </rfmt>
  <rfmt sheetId="10" sqref="AA4" start="0" length="0">
    <dxf>
      <font>
        <sz val="8"/>
        <color auto="1"/>
        <name val="Arial Cyr"/>
        <scheme val="none"/>
      </font>
    </dxf>
  </rfmt>
  <rfmt sheetId="10" sqref="AB4" start="0" length="0">
    <dxf>
      <font>
        <sz val="8"/>
        <color auto="1"/>
        <name val="Arial Cyr"/>
        <scheme val="none"/>
      </font>
    </dxf>
  </rfmt>
  <rfmt sheetId="10" sqref="AC4" start="0" length="0">
    <dxf>
      <font>
        <sz val="8"/>
        <color auto="1"/>
        <name val="Arial Cyr"/>
        <scheme val="none"/>
      </font>
    </dxf>
  </rfmt>
  <rfmt sheetId="10" sqref="AD4" start="0" length="0">
    <dxf>
      <font>
        <sz val="8"/>
        <color auto="1"/>
        <name val="Arial Cyr"/>
        <scheme val="none"/>
      </font>
    </dxf>
  </rfmt>
  <rfmt sheetId="10" sqref="AE4" start="0" length="0">
    <dxf>
      <font>
        <sz val="8"/>
        <color auto="1"/>
        <name val="Arial Cyr"/>
        <scheme val="none"/>
      </font>
    </dxf>
  </rfmt>
  <rfmt sheetId="10" sqref="AF4" start="0" length="0">
    <dxf>
      <font>
        <sz val="8"/>
        <color auto="1"/>
        <name val="Arial Cyr"/>
        <scheme val="none"/>
      </font>
    </dxf>
  </rfmt>
  <rfmt sheetId="10" sqref="AG4" start="0" length="0">
    <dxf>
      <font>
        <sz val="8"/>
        <color auto="1"/>
        <name val="Arial Cyr"/>
        <scheme val="none"/>
      </font>
    </dxf>
  </rfmt>
  <rfmt sheetId="10" sqref="AH4" start="0" length="0">
    <dxf>
      <font>
        <sz val="8"/>
        <color auto="1"/>
        <name val="Arial Cyr"/>
        <scheme val="none"/>
      </font>
    </dxf>
  </rfmt>
  <rfmt sheetId="10" sqref="AI4" start="0" length="0">
    <dxf>
      <font>
        <sz val="8"/>
        <color auto="1"/>
        <name val="Arial Cyr"/>
        <scheme val="none"/>
      </font>
    </dxf>
  </rfmt>
  <rfmt sheetId="10" sqref="AJ4" start="0" length="0">
    <dxf>
      <font>
        <sz val="8"/>
        <color auto="1"/>
        <name val="Arial Cyr"/>
        <scheme val="none"/>
      </font>
    </dxf>
  </rfmt>
  <rfmt sheetId="10" sqref="AK4" start="0" length="0">
    <dxf>
      <font>
        <sz val="8"/>
        <color auto="1"/>
        <name val="Arial Cyr"/>
        <scheme val="none"/>
      </font>
    </dxf>
  </rfmt>
  <rfmt sheetId="10" sqref="AL4" start="0" length="0">
    <dxf>
      <font>
        <sz val="8"/>
        <color auto="1"/>
        <name val="Arial Cyr"/>
        <scheme val="none"/>
      </font>
    </dxf>
  </rfmt>
  <rfmt sheetId="10" sqref="AM4" start="0" length="0">
    <dxf>
      <font>
        <sz val="8"/>
        <color auto="1"/>
        <name val="Arial Cyr"/>
        <scheme val="none"/>
      </font>
    </dxf>
  </rfmt>
  <rfmt sheetId="10" sqref="AN4" start="0" length="0">
    <dxf>
      <font>
        <sz val="8"/>
        <color auto="1"/>
        <name val="Arial Cyr"/>
        <scheme val="none"/>
      </font>
    </dxf>
  </rfmt>
  <rfmt sheetId="10" sqref="AO4" start="0" length="0">
    <dxf>
      <font>
        <sz val="8"/>
        <color auto="1"/>
        <name val="Arial Cyr"/>
        <scheme val="none"/>
      </font>
    </dxf>
  </rfmt>
  <rfmt sheetId="10" sqref="AP4" start="0" length="0">
    <dxf>
      <font>
        <sz val="8"/>
        <color auto="1"/>
        <name val="Arial Cyr"/>
        <scheme val="none"/>
      </font>
    </dxf>
  </rfmt>
  <rfmt sheetId="10" sqref="AQ4" start="0" length="0">
    <dxf>
      <font>
        <sz val="8"/>
        <color auto="1"/>
        <name val="Arial Cyr"/>
        <scheme val="none"/>
      </font>
    </dxf>
  </rfmt>
  <rfmt sheetId="10" sqref="AR4" start="0" length="0">
    <dxf>
      <font>
        <sz val="8"/>
        <color auto="1"/>
        <name val="Arial Cyr"/>
        <scheme val="none"/>
      </font>
    </dxf>
  </rfmt>
  <rfmt sheetId="10" sqref="AS4" start="0" length="0">
    <dxf>
      <font>
        <sz val="8"/>
        <color auto="1"/>
        <name val="Arial Cyr"/>
        <scheme val="none"/>
      </font>
    </dxf>
  </rfmt>
  <rfmt sheetId="10" sqref="AT4" start="0" length="0">
    <dxf>
      <font>
        <sz val="8"/>
        <color auto="1"/>
        <name val="Arial Cyr"/>
        <scheme val="none"/>
      </font>
    </dxf>
  </rfmt>
  <rfmt sheetId="10" sqref="AU4" start="0" length="0">
    <dxf>
      <font>
        <sz val="8"/>
        <color auto="1"/>
        <name val="Arial Cyr"/>
        <scheme val="none"/>
      </font>
    </dxf>
  </rfmt>
  <rcc rId="3080" sId="10" odxf="1" dxf="1">
    <nc r="AV4">
      <f>#REF!</f>
    </nc>
    <odxf>
      <font>
        <sz val="11"/>
        <color theme="1"/>
        <name val="Calibri"/>
        <scheme val="minor"/>
      </font>
      <numFmt numFmtId="0" formatCode="General"/>
    </odxf>
    <ndxf>
      <font>
        <sz val="8"/>
        <color auto="1"/>
        <name val="Arial Cyr"/>
        <scheme val="none"/>
      </font>
      <numFmt numFmtId="2" formatCode="0.00"/>
    </ndxf>
  </rcc>
  <rfmt sheetId="10" sqref="AW4" start="0" length="0">
    <dxf>
      <font>
        <sz val="8"/>
        <color indexed="9"/>
        <name val="Arial Cyr"/>
        <scheme val="none"/>
      </font>
      <numFmt numFmtId="19" formatCode="dd/mm/yyyy"/>
    </dxf>
  </rfmt>
  <rcc rId="3081" sId="10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3082" sId="10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0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3083" sId="10" odxf="1" dxf="1">
    <nc r="E5" t="inlineStr">
      <is>
        <t xml:space="preserve">Культурология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4" sId="10" odxf="1" dxf="1">
    <nc r="F5" t="inlineStr">
      <is>
        <t xml:space="preserve">Образовательное право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5" sId="10" odxf="1" dxf="1">
    <nc r="G5" t="inlineStr">
      <is>
        <t>Профессиональная этика и этикет - Уланова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6" sId="10" odxf="1" dxf="1">
    <nc r="H5" t="inlineStr">
      <is>
        <t>Социология - Уланова АВ.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7" sId="10" odxf="1" dxf="1">
    <nc r="I5" t="inlineStr">
      <is>
        <t xml:space="preserve">Управление образованием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8" sId="10" odxf="1" dxf="1">
    <nc r="J5" t="inlineStr">
      <is>
        <t xml:space="preserve">Практическая грамматика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89" sId="10" odxf="1" dxf="1">
    <nc r="K5" t="inlineStr">
      <is>
        <t xml:space="preserve">Домашнее чтение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90" sId="10" odxf="1" dxf="1">
    <nc r="L5" t="inlineStr">
      <is>
        <t xml:space="preserve">Элективные курсы по физической культуре и спорту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91" sId="10" odxf="1" dxf="1">
    <nc r="M5" t="inlineStr">
      <is>
        <t xml:space="preserve">Методика обучения географии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92" sId="10" odxf="1" dxf="1">
    <nc r="N5" t="inlineStr">
      <is>
        <t xml:space="preserve">Психология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93" sId="10" odxf="1" dxf="1">
    <nc r="O5" t="inlineStr">
      <is>
        <t>Физическая география и ландшафты мира - Везеничева А.А.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094" sId="10" odxf="1" dxf="1">
    <nc r="P5" t="inlineStr">
      <is>
        <t xml:space="preserve">Практический курс английского языка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0" sqref="Q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R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S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T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U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V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W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X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Y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Z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A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B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C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D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E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F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G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H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I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J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K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L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M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N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O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P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Q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R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S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T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0" sqref="AU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3095" sId="10" odxf="1" dxf="1">
    <nc r="AV5" t="inlineStr">
      <is>
        <t>Средневзвешенный рейтинг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3096" sId="10" odxf="1" dxf="1">
    <nc r="AW5" t="inlineStr">
      <is>
        <t>страноведение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10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3097" sId="10" odxf="1" dxf="1">
    <nc r="B6" t="inlineStr">
      <is>
        <t>максимум за 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8" sId="10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10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10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10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10" odxf="1" dxf="1">
    <nc r="I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10" odxf="1" dxf="1">
    <nc r="J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10" odxf="1" dxf="1">
    <nc r="K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5" sId="10" odxf="1" dxf="1">
    <nc r="L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6" sId="10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10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10" odxf="1" dxf="1">
    <nc r="O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9" sId="10" odxf="1" dxf="1">
    <nc r="P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V6" start="0" length="0">
    <dxf>
      <font>
        <b/>
        <sz val="8"/>
        <color auto="1"/>
        <name val="Arial Cyr"/>
        <scheme val="none"/>
      </font>
      <numFmt numFmtId="164" formatCode="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0" sqref="AW6" start="0" length="0">
    <dxf>
      <font>
        <b/>
        <sz val="8"/>
        <color auto="1"/>
        <name val="Arial Cyr"/>
        <scheme val="none"/>
      </font>
      <numFmt numFmtId="19" formatCode="dd/mm/yyyy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0" sqref="A7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3110" sId="10" odxf="1" dxf="1">
    <nc r="B7" t="inlineStr">
      <is>
        <t>Сессия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D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1" sId="10" odxf="1" dxf="1">
    <nc r="E7" t="inlineStr">
      <is>
        <t>Зимняя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0" sqref="F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G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H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I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J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K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L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M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N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O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P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Q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R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S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T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U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V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W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X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Y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Z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A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B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C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D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E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F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G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H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I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J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K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L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M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N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O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P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Q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R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S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T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0" sqref="AU7" start="0" length="0">
    <dxf>
      <font>
        <sz val="8"/>
        <color auto="1"/>
        <name val="Arial Cyr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V7" start="0" length="0">
    <dxf>
      <font>
        <sz val="8"/>
        <color auto="1"/>
        <name val="Arial Cyr"/>
        <scheme val="none"/>
      </font>
      <numFmt numFmtId="164" formatCode="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0" sqref="AW7" start="0" length="0">
    <dxf>
      <font>
        <sz val="8"/>
        <color auto="1"/>
        <name val="Arial Cyr"/>
        <scheme val="none"/>
      </font>
      <numFmt numFmtId="19" formatCode="dd/mm/yyyy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2" sId="10" odxf="1" dxf="1">
    <nc r="A8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3" sId="10" odxf="1" dxf="1">
    <nc r="B8" t="inlineStr">
      <is>
        <t>Акчурина А.М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10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10" odxf="1" dxf="1">
    <nc r="D8" t="inlineStr">
      <is>
        <t>160800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10" odxf="1" dxf="1">
    <nc r="E8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10" odxf="1" dxf="1">
    <nc r="F8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8" sId="10" odxf="1" dxf="1">
    <nc r="I8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10" odxf="1" dxf="1">
    <nc r="J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0" sId="10" odxf="1" dxf="1">
    <nc r="K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10" odxf="1" dxf="1">
    <nc r="L8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10" odxf="1" dxf="1">
    <nc r="M8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10" odxf="1" dxf="1">
    <nc r="N8" t="inlineStr">
      <is>
        <t>43,5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4" sId="10" odxf="1" dxf="1">
    <nc r="P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5" sId="10" odxf="1" dxf="1">
    <nc r="AV8">
      <f>IF(SUM(E8:AU8)&gt;0,(SUM(E8:AU8)/COUNTIF(E8:AU8,"&gt;0")))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26" sId="10" odxf="1" dxf="1">
    <nc r="AW8">
      <f>IF(SUM(AX8:AZ8)&gt;0,(AX8*5+AY8*4+AZ8*3)/SUM(AX8:AZ8),"")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27" sId="10" odxf="1" dxf="1">
    <nc r="A9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10" odxf="1" dxf="1">
    <nc r="B9" t="inlineStr">
      <is>
        <t>Алабужева А.С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10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10" odxf="1" dxf="1">
    <nc r="D9" t="inlineStr">
      <is>
        <t>160801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10" odxf="1" dxf="1">
    <nc r="E9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10" odxf="1" dxf="1">
    <nc r="F9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10" odxf="1" dxf="1">
    <nc r="I9" t="inlineStr">
      <is>
        <t>31,5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10" odxf="1" dxf="1">
    <nc r="J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5" sId="10" odxf="1" dxf="1">
    <nc r="K9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10" odxf="1" dxf="1">
    <nc r="L9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10" odxf="1" dxf="1">
    <nc r="M9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10" odxf="1" dxf="1">
    <nc r="N9" t="inlineStr">
      <is>
        <t>36,8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9" sId="10" odxf="1" dxf="1">
    <nc r="P9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0" sId="10" odxf="1" dxf="1">
    <nc r="AV9">
      <f>IF(SUM(E9:AU9)&gt;0,(SUM(E9:AU9)/COUNTIF(E9:AU9,"&gt;0")))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41" sId="10" odxf="1" dxf="1">
    <nc r="AW9">
      <f>IF(SUM(AX9:AZ9)&gt;0,(AX9*5+AY9*4+AZ9*3)/SUM(AX9:AZ9),"")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42" sId="10" odxf="1" dxf="1">
    <nc r="A10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10" odxf="1" dxf="1">
    <nc r="B10" t="inlineStr">
      <is>
        <t>Антонов Д.Э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10" odxf="1" dxf="1">
    <nc r="C1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10" odxf="1" dxf="1">
    <nc r="D10" t="inlineStr">
      <is>
        <t>160802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10" odxf="1" dxf="1">
    <nc r="E10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10" odxf="1" dxf="1">
    <nc r="F10" t="inlineStr">
      <is>
        <t>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8" sId="10" odxf="1" dxf="1">
    <nc r="I10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9" sId="10" odxf="1" dxf="1">
    <nc r="L10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10" odxf="1" dxf="1">
    <nc r="M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10" odxf="1" dxf="1">
    <nc r="N10" t="inlineStr">
      <is>
        <t>8,3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2" sId="10" odxf="1" dxf="1">
    <nc r="P10" t="inlineStr">
      <is>
        <t xml:space="preserve"> 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0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0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3" sId="10" odxf="1" dxf="1">
    <nc r="AV10">
      <f>IF(SUM(E10:AU10)&gt;0,(SUM(E10:AU10)/COUNTIF(E10:AU10,"&gt;0")))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54" sId="10" odxf="1" dxf="1">
    <nc r="AW10">
      <f>IF(SUM(AX10:AZ10)&gt;0,(AX10*5+AY10*4+AZ10*3)/SUM(AX10:AZ10),"")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55" sId="10" odxf="1" dxf="1">
    <nc r="A11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10" odxf="1" dxf="1">
    <nc r="B11" t="inlineStr">
      <is>
        <t>Барабина Л.В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7" sId="10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10" odxf="1" dxf="1">
    <nc r="D11" t="inlineStr">
      <is>
        <t>160803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9" sId="10" odxf="1" dxf="1">
    <nc r="E11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10" odxf="1" dxf="1">
    <nc r="F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1" sId="10" odxf="1" dxf="1">
    <nc r="I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10" odxf="1" dxf="1">
    <nc r="J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3" sId="10" odxf="1" dxf="1">
    <nc r="K11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10" odxf="1" dxf="1">
    <nc r="L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5" sId="10" odxf="1" dxf="1">
    <nc r="M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10" odxf="1" dxf="1">
    <nc r="N11" t="inlineStr">
      <is>
        <t>1,7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7" sId="10" odxf="1" dxf="1">
    <nc r="P11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8" sId="10" odxf="1" dxf="1">
    <nc r="AV11">
      <f>IF(SUM(E11:AU11)&gt;0,(SUM(E11:AU11)/COUNTIF(E11:AU11,"&gt;0")))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69" sId="10" odxf="1" dxf="1">
    <nc r="AW11">
      <f>IF(SUM(AX11:AZ11)&gt;0,(AX11*5+AY11*4+AZ11*3)/SUM(AX11:AZ11),"")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70" sId="10" odxf="1" dxf="1">
    <nc r="A12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1" sId="10" odxf="1" dxf="1">
    <nc r="B12" t="inlineStr">
      <is>
        <t>Виноградов К.А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10" odxf="1" dxf="1">
    <nc r="C12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3" sId="10" odxf="1" dxf="1">
    <nc r="D12" t="inlineStr">
      <is>
        <t>160804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4" sId="10" odxf="1" dxf="1">
    <nc r="E12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5" sId="10" odxf="1" dxf="1">
    <nc r="F12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6" sId="10" odxf="1" dxf="1">
    <nc r="I12" t="inlineStr">
      <is>
        <t>15,5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7" sId="10" odxf="1" dxf="1">
    <nc r="L12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10" odxf="1" dxf="1">
    <nc r="M12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10" odxf="1" dxf="1">
    <nc r="N12" t="inlineStr">
      <is>
        <t>5,8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0" sId="10" odxf="1" dxf="1">
    <nc r="AV12">
      <f>IF(SUM(E12:AU12)&gt;0,(SUM(E12:AU12)/COUNTIF(E12:AU12,"&gt;0")))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81" sId="10" odxf="1" dxf="1">
    <nc r="AW12">
      <f>IF(SUM(AX12:AZ12)&gt;0,(AX12*5+AY12*4+AZ12*3)/SUM(AX12:AZ12),"")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82" sId="10" odxf="1" dxf="1">
    <nc r="A13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10" odxf="1" dxf="1">
    <nc r="B13" t="inlineStr">
      <is>
        <t>Володин Д.П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10" odxf="1" dxf="1">
    <nc r="C13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10" odxf="1" dxf="1">
    <nc r="D13" t="inlineStr">
      <is>
        <t>160805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10" odxf="1" dxf="1">
    <nc r="E1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10" odxf="1" dxf="1">
    <nc r="F1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8" sId="10" odxf="1" dxf="1">
    <nc r="I13" t="inlineStr">
      <is>
        <t>19,5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10" odxf="1" dxf="1">
    <nc r="J13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10" odxf="1" dxf="1">
    <nc r="K13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1" sId="10" odxf="1" dxf="1">
    <nc r="L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2" sId="10" odxf="1" dxf="1">
    <nc r="M13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3" sId="10" odxf="1" dxf="1">
    <nc r="N13" t="inlineStr">
      <is>
        <t>22,2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4" sId="10" odxf="1" dxf="1">
    <nc r="P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5" sId="10" odxf="1" dxf="1">
    <nc r="AV13">
      <f>IF(SUM(E13:AU13)&gt;0,(SUM(E13:AU13)/COUNTIF(E13:AU13,"&gt;0")))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96" sId="10" odxf="1" dxf="1">
    <nc r="AW13">
      <f>IF(SUM(AX13:AZ13)&gt;0,(AX13*5+AY13*4+AZ13*3)/SUM(AX13:AZ13),"")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97" sId="10" odxf="1" dxf="1">
    <nc r="A14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10" odxf="1" dxf="1">
    <nc r="B14" t="inlineStr">
      <is>
        <t>Доронина Л.О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9" sId="10" odxf="1" dxf="1">
    <nc r="C1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0" sId="10" odxf="1" dxf="1">
    <nc r="D14" t="inlineStr">
      <is>
        <t>160806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1" sId="10" odxf="1" dxf="1">
    <nc r="E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10" odxf="1" dxf="1">
    <nc r="F14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3" sId="10" odxf="1" dxf="1">
    <nc r="I14" t="inlineStr">
      <is>
        <t>22,5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4" sId="10" odxf="1" dxf="1">
    <nc r="L1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" sId="10" odxf="1" dxf="1">
    <nc r="M14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10" odxf="1" dxf="1">
    <nc r="N14" t="inlineStr">
      <is>
        <t>40,7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" sId="10" odxf="1" dxf="1">
    <nc r="AV14">
      <f>IF(SUM(E14:AU14)&gt;0,(SUM(E14:AU14)/COUNTIF(E14:AU14,"&gt;0")))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08" sId="10" odxf="1" dxf="1">
    <nc r="AW14">
      <f>IF(SUM(AX14:AZ14)&gt;0,(AX14*5+AY14*4+AZ14*3)/SUM(AX14:AZ14),"")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09" sId="10" odxf="1" dxf="1">
    <nc r="A15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" sId="10" odxf="1" dxf="1">
    <nc r="B15" t="inlineStr">
      <is>
        <t>Ежова Ю.Е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" sId="10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10" odxf="1" dxf="1">
    <nc r="D15" t="inlineStr">
      <is>
        <t>160808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" sId="10" odxf="1" dxf="1">
    <nc r="E15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" sId="10" odxf="1" dxf="1">
    <nc r="F15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" sId="10" odxf="1" dxf="1">
    <nc r="I15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6" sId="10" odxf="1" dxf="1">
    <nc r="L15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" sId="10" odxf="1" dxf="1">
    <nc r="M15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" sId="10" odxf="1" dxf="1">
    <nc r="N15" t="inlineStr">
      <is>
        <t>8,3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" sId="10" odxf="1" dxf="1">
    <nc r="AV15">
      <f>IF(SUM(E15:AU15)&gt;0,(SUM(E15:AU15)/COUNTIF(E15:AU15,"&gt;0")))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20" sId="10" odxf="1" dxf="1">
    <nc r="AW15">
      <f>IF(SUM(AX15:AZ15)&gt;0,(AX15*5+AY15*4+AZ15*3)/SUM(AX15:AZ15),"")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21" sId="10" odxf="1" dxf="1">
    <nc r="A16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10" odxf="1" dxf="1">
    <nc r="B16" t="inlineStr">
      <is>
        <t>Захарикова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" sId="10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" sId="10" odxf="1" dxf="1">
    <nc r="D16" t="inlineStr">
      <is>
        <t>160809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" sId="10" odxf="1" dxf="1">
    <nc r="E16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" sId="10" odxf="1" dxf="1">
    <nc r="F16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7" sId="10" odxf="1" dxf="1">
    <nc r="I16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8" sId="10" odxf="1" dxf="1">
    <nc r="L1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" sId="10" odxf="1" dxf="1">
    <nc r="M16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" sId="10" odxf="1" dxf="1">
    <nc r="N16" t="inlineStr">
      <is>
        <t>3,3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" sId="10" odxf="1" dxf="1">
    <nc r="AV16">
      <f>IF(SUM(E16:AU16)&gt;0,(SUM(E16:AU16)/COUNTIF(E16:AU16,"&gt;0")))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32" sId="10" odxf="1" dxf="1">
    <nc r="AW16">
      <f>IF(SUM(AX16:AZ16)&gt;0,(AX16*5+AY16*4+AZ16*3)/SUM(AX16:AZ16),"")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33" sId="10" odxf="1" dxf="1">
    <nc r="A17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10" odxf="1" dxf="1">
    <nc r="B17" t="inlineStr">
      <is>
        <t>Кузнецова Е.А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10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10" odxf="1" dxf="1">
    <nc r="D17" t="inlineStr">
      <is>
        <t>160811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10" odxf="1" dxf="1">
    <nc r="E1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10" odxf="1" dxf="1">
    <nc r="F17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" sId="10" odxf="1" dxf="1">
    <nc r="I17" t="inlineStr">
      <is>
        <t>24,5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0" sId="10" odxf="1" dxf="1">
    <nc r="L17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" sId="10" odxf="1" dxf="1">
    <nc r="M1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" sId="10" odxf="1" dxf="1">
    <nc r="N17" t="inlineStr">
      <is>
        <t>11,8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" sId="10" odxf="1" dxf="1">
    <nc r="AV17">
      <f>IF(SUM(E17:AU17)&gt;0,(SUM(E17:AU17)/COUNTIF(E17:AU17,"&gt;0")))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44" sId="10" odxf="1" dxf="1">
    <nc r="AW17">
      <f>IF(SUM(AX17:AZ17)&gt;0,(AX17*5+AY17*4+AZ17*3)/SUM(AX17:AZ17),"")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45" sId="10" odxf="1" dxf="1">
    <nc r="A18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" sId="10" odxf="1" dxf="1">
    <nc r="B18" t="inlineStr">
      <is>
        <t>Ли Д.А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" sId="10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" sId="10" odxf="1" dxf="1">
    <nc r="D18" t="inlineStr">
      <is>
        <t>160812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" sId="10" odxf="1" dxf="1">
    <nc r="E1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" sId="10" odxf="1" dxf="1">
    <nc r="F18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" sId="10" odxf="1" dxf="1">
    <nc r="I18" t="inlineStr">
      <is>
        <t>31,5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" sId="10" odxf="1" dxf="1">
    <nc r="J1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" sId="10" odxf="1" dxf="1">
    <nc r="K1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10" odxf="1" dxf="1">
    <nc r="L1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10" odxf="1" dxf="1">
    <nc r="M18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10" odxf="1" dxf="1">
    <nc r="N18" t="inlineStr">
      <is>
        <t>40,8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" sId="10" odxf="1" dxf="1">
    <nc r="P18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8" sId="10" odxf="1" dxf="1">
    <nc r="AV18">
      <f>IF(SUM(E18:AU18)&gt;0,(SUM(E18:AU18)/COUNTIF(E18:AU18,"&gt;0")))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59" sId="10" odxf="1" dxf="1">
    <nc r="AW18">
      <f>IF(SUM(AX18:AZ18)&gt;0,(AX18*5+AY18*4+AZ18*3)/SUM(AX18:AZ18),"")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60" sId="10" odxf="1" dxf="1">
    <nc r="A19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" sId="10" odxf="1" dxf="1">
    <nc r="B19" t="inlineStr">
      <is>
        <t>Макаренко А.Д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" sId="10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" sId="10" odxf="1" dxf="1">
    <nc r="D19" t="inlineStr">
      <is>
        <t>160813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" sId="10" odxf="1" dxf="1">
    <nc r="E1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" sId="10" odxf="1" dxf="1">
    <nc r="F19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6" sId="10" odxf="1" dxf="1">
    <nc r="I19" t="inlineStr">
      <is>
        <t>23,5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7" sId="10" odxf="1" dxf="1">
    <nc r="J1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8" sId="10" odxf="1" dxf="1">
    <nc r="K19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9" sId="10" odxf="1" dxf="1">
    <nc r="L19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0" sId="10" odxf="1" dxf="1">
    <nc r="M19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1" sId="10" odxf="1" dxf="1">
    <nc r="N19" t="inlineStr">
      <is>
        <t>51,3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2" sId="10" odxf="1" dxf="1">
    <nc r="P19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3" sId="10" odxf="1" dxf="1">
    <nc r="AV19">
      <f>IF(SUM(E19:AU19)&gt;0,(SUM(E19:AU19)/COUNTIF(E19:AU19,"&gt;0")))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74" sId="10" odxf="1" dxf="1">
    <nc r="AW19">
      <f>IF(SUM(AX19:AZ19)&gt;0,(AX19*5+AY19*4+AZ19*3)/SUM(AX19:AZ19),"")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75" sId="10" odxf="1" dxf="1">
    <nc r="A20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10" odxf="1" dxf="1">
    <nc r="B20" t="inlineStr">
      <is>
        <t>Марусева В.С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7" sId="10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10" odxf="1" dxf="1">
    <nc r="D20" t="inlineStr">
      <is>
        <t>160814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9" sId="10" odxf="1" dxf="1">
    <nc r="E2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0" sId="10" odxf="1" dxf="1">
    <nc r="F2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1" sId="10" odxf="1" dxf="1">
    <nc r="I20" t="inlineStr">
      <is>
        <t>17,5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2" sId="10" odxf="1" dxf="1">
    <nc r="L2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10" odxf="1" dxf="1">
    <nc r="M20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10" odxf="1" dxf="1">
    <nc r="N20" t="inlineStr">
      <is>
        <t>5,83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" sId="10" odxf="1" dxf="1">
    <nc r="AV20">
      <f>IF(SUM(E20:AU20)&gt;0,(SUM(E20:AU20)/COUNTIF(E20:AU20,"&gt;0")))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86" sId="10" odxf="1" dxf="1">
    <nc r="AW20">
      <f>IF(SUM(AX20:AZ20)&gt;0,(AX20*5+AY20*4+AZ20*3)/SUM(AX20:AZ20),"")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64" formatCode="0.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87" sId="10" odxf="1" dxf="1">
    <nc r="A21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" sId="10" odxf="1" dxf="1">
    <nc r="B21" t="inlineStr">
      <is>
        <t>Миронова П.В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" sId="10" odxf="1" dxf="1">
    <nc r="C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" sId="10" odxf="1" dxf="1">
    <nc r="D21" t="inlineStr">
      <is>
        <t>160815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" sId="10" odxf="1" dxf="1">
    <nc r="E21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" sId="10" odxf="1" dxf="1">
    <nc r="F21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" sId="10" odxf="1" dxf="1">
    <nc r="I21" t="inlineStr">
      <is>
        <t>23,5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" sId="10" odxf="1" dxf="1">
    <nc r="J2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" sId="10" odxf="1" dxf="1">
    <nc r="K2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" sId="10" odxf="1" dxf="1">
    <nc r="L21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" sId="10" odxf="1" dxf="1">
    <nc r="M21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" sId="10" odxf="1" dxf="1">
    <nc r="N21" t="inlineStr">
      <is>
        <t>31,8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" sId="10" odxf="1" dxf="1">
    <nc r="P21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0" sId="10" odxf="1" dxf="1">
    <nc r="AV21">
      <f>IF(SUM(E21:AU21)&gt;0,(SUM(E21:AU21)/COUNTIF(E21:AU21,"&gt;0")))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301" sId="10" odxf="1" dxf="1">
    <nc r="AW21" t="inlineStr">
      <is>
        <t>продолжается в следующем семестре, КТ1 в конце семестра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64" formatCode="0.0"/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ndxf>
  </rcc>
  <rcc rId="3302" sId="10" odxf="1" dxf="1">
    <nc r="A22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" sId="10" odxf="1" dxf="1">
    <nc r="B22" t="inlineStr">
      <is>
        <t>Никитина А.Т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" sId="10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" sId="10" odxf="1" dxf="1">
    <nc r="D22" t="inlineStr">
      <is>
        <t>160816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" sId="10" odxf="1" dxf="1">
    <nc r="E2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" sId="10" odxf="1" dxf="1">
    <nc r="F22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" sId="10" odxf="1" dxf="1">
    <nc r="I22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" sId="10" odxf="1" dxf="1">
    <nc r="J22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" sId="10" odxf="1" dxf="1">
    <nc r="K22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" sId="10" odxf="1" dxf="1">
    <nc r="L22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" sId="10" odxf="1" dxf="1">
    <nc r="M22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" sId="10" odxf="1" dxf="1">
    <nc r="N22" t="inlineStr">
      <is>
        <t>34,3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4" sId="10" odxf="1" dxf="1">
    <nc r="P22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" sId="10" odxf="1" dxf="1">
    <nc r="AV22">
      <f>IF(SUM(E22:AU22)&gt;0,(SUM(E22:AU22)/COUNTIF(E22:AU22,"&gt;0")))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2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16" sId="10" odxf="1" dxf="1">
    <nc r="A23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" sId="10" odxf="1" dxf="1">
    <nc r="B23" t="inlineStr">
      <is>
        <t>Савченкова И.А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" sId="10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" sId="10" odxf="1" dxf="1">
    <nc r="D23" t="inlineStr">
      <is>
        <t>160817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" sId="10" odxf="1" dxf="1">
    <nc r="E23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" sId="10" odxf="1" dxf="1">
    <nc r="F23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2" sId="10" odxf="1" dxf="1">
    <nc r="I23" t="inlineStr">
      <is>
        <t>20,5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" sId="10" odxf="1" dxf="1">
    <nc r="L23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" sId="10" odxf="1" dxf="1">
    <nc r="M23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" sId="10" odxf="1" dxf="1">
    <nc r="N23" t="inlineStr">
      <is>
        <t>23,8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6" sId="10" odxf="1" dxf="1">
    <nc r="AV23">
      <f>IF(SUM(E23:AU23)&gt;0,(SUM(E23:AU23)/COUNTIF(E23:AU23,"&gt;0")))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3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27" sId="10" odxf="1" dxf="1">
    <nc r="A24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" sId="10" odxf="1" dxf="1">
    <nc r="B24" t="inlineStr">
      <is>
        <t>Стромко В.А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" sId="10" odxf="1" dxf="1">
    <nc r="C2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" sId="10" odxf="1" dxf="1">
    <nc r="D24" t="inlineStr">
      <is>
        <t>160818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" sId="10" odxf="1" dxf="1">
    <nc r="E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" sId="10" odxf="1" dxf="1">
    <nc r="F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" sId="10" odxf="1" dxf="1">
    <nc r="I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4" sId="10" odxf="1" dxf="1">
    <nc r="L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" sId="10" odxf="1" dxf="1">
    <nc r="M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" sId="10" odxf="1" dxf="1">
    <nc r="N2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" sId="10" odxf="1" dxf="1">
    <nc r="AV24">
      <f>IF(SUM(E24:AU24)&gt;0,(SUM(E24:AU24)/COUNTIF(E24:AU24,"&gt;0")))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4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38" sId="10" odxf="1" dxf="1">
    <nc r="A25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" sId="10" odxf="1" dxf="1">
    <nc r="B25" t="inlineStr">
      <is>
        <t>Суханова Д.А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" sId="10" odxf="1" dxf="1">
    <nc r="C25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" sId="10" odxf="1" dxf="1">
    <nc r="D25" t="inlineStr">
      <is>
        <t>160819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" sId="10" odxf="1" dxf="1">
    <nc r="E25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3" sId="10" odxf="1" dxf="1">
    <nc r="F2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4" sId="10" odxf="1" dxf="1">
    <nc r="I25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5" sId="10" odxf="1" dxf="1">
    <nc r="J2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6" sId="10" odxf="1" dxf="1">
    <nc r="K25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7" sId="10" odxf="1" dxf="1">
    <nc r="L2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8" sId="10" odxf="1" dxf="1">
    <nc r="M25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9" sId="10" odxf="1" dxf="1">
    <nc r="N25" t="inlineStr">
      <is>
        <t>5,83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0" sId="10" odxf="1" dxf="1">
    <nc r="P25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1" sId="10" odxf="1" dxf="1">
    <nc r="AV25">
      <f>IF(SUM(E25:AU25)&gt;0,(SUM(E25:AU25)/COUNTIF(E25:AU25,"&gt;0")))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5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52" sId="10" odxf="1" dxf="1">
    <nc r="A26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3" sId="10" odxf="1" dxf="1">
    <nc r="B26" t="inlineStr">
      <is>
        <t>Суханова Ю.А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4" sId="10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5" sId="10" odxf="1" dxf="1">
    <nc r="D26" t="inlineStr">
      <is>
        <t>160820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6" sId="10" odxf="1" dxf="1">
    <nc r="E26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" sId="10" odxf="1" dxf="1">
    <nc r="F26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8" sId="10" odxf="1" dxf="1">
    <nc r="I26" t="inlineStr">
      <is>
        <t>28,5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9" sId="10" odxf="1" dxf="1">
    <nc r="L26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" sId="10" odxf="1" dxf="1">
    <nc r="M26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" sId="10" odxf="1" dxf="1">
    <nc r="N26" t="inlineStr">
      <is>
        <t>45,8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2" sId="10" odxf="1" dxf="1">
    <nc r="AV26">
      <f>IF(SUM(E26:AU26)&gt;0,(SUM(E26:AU26)/COUNTIF(E26:AU26,"&gt;0")))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6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63" sId="10" odxf="1" dxf="1">
    <nc r="A27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" sId="10" odxf="1" dxf="1">
    <nc r="B27" t="inlineStr">
      <is>
        <t>Терехова С.В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" sId="10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" sId="10" odxf="1" dxf="1">
    <nc r="D27" t="inlineStr">
      <is>
        <t>160821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" sId="10" odxf="1" dxf="1">
    <nc r="E27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" sId="10" odxf="1" dxf="1">
    <nc r="F27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9" sId="10" odxf="1" dxf="1">
    <nc r="I27" t="inlineStr">
      <is>
        <t>23,5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0" sId="10" odxf="1" dxf="1">
    <nc r="L27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" sId="10" odxf="1" dxf="1">
    <nc r="M27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" sId="10" odxf="1" dxf="1">
    <nc r="N27" t="inlineStr">
      <is>
        <t>8,33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" sId="10" odxf="1" dxf="1">
    <nc r="AV27">
      <f>IF(SUM(E27:AU27)&gt;0,(SUM(E27:AU27)/COUNTIF(E27:AU27,"&gt;0")))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7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74" sId="10" odxf="1" dxf="1">
    <nc r="A28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" sId="10" odxf="1" dxf="1">
    <nc r="B28" t="inlineStr">
      <is>
        <t>Фурман Я.В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" sId="10" odxf="1" dxf="1">
    <nc r="C2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" sId="10" odxf="1" dxf="1">
    <nc r="D28" t="inlineStr">
      <is>
        <t>160822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" sId="10" odxf="1" dxf="1">
    <nc r="E2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" sId="10" odxf="1" dxf="1">
    <nc r="F28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0" sId="10" odxf="1" dxf="1">
    <nc r="I28" t="inlineStr">
      <is>
        <t>26,5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1" sId="10" odxf="1" dxf="1">
    <nc r="L2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" sId="10" odxf="1" dxf="1">
    <nc r="M28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" sId="10" odxf="1" dxf="1">
    <nc r="N28" t="inlineStr">
      <is>
        <t>35,3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4" sId="10" odxf="1" dxf="1">
    <nc r="AV28">
      <f>IF(SUM(E28:AU28)&gt;0,(SUM(E28:AU28)/COUNTIF(E28:AU28,"&gt;0")))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8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85" sId="10" odxf="1" dxf="1">
    <nc r="A29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" sId="10" odxf="1" dxf="1">
    <nc r="B29" t="inlineStr">
      <is>
        <t>Хохлова П.А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" sId="10" odxf="1" dxf="1">
    <nc r="C2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" sId="10" odxf="1" dxf="1">
    <nc r="D29" t="inlineStr">
      <is>
        <t>160824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" sId="10" odxf="1" dxf="1">
    <nc r="E29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" sId="10" odxf="1" dxf="1">
    <nc r="F29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1" sId="10" odxf="1" dxf="1">
    <nc r="I29" t="inlineStr">
      <is>
        <t>25,5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" sId="10" odxf="1" dxf="1">
    <nc r="J2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" sId="10" odxf="1" dxf="1">
    <nc r="K29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" sId="10" odxf="1" dxf="1">
    <nc r="L29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" sId="10" odxf="1" dxf="1">
    <nc r="M29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" sId="10" odxf="1" dxf="1">
    <nc r="N29" t="inlineStr">
      <is>
        <t>23,3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7" sId="10" odxf="1" dxf="1">
    <nc r="P29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Q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8" sId="10" odxf="1" dxf="1">
    <nc r="AV29">
      <f>IF(SUM(E29:AU29)&gt;0,(SUM(E29:AU29)/COUNTIF(E29:AU29,"&gt;0")))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29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</border>
    </dxf>
  </rfmt>
  <rcc rId="3399" sId="10" odxf="1" dxf="1">
    <nc r="A30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" sId="10" odxf="1" dxf="1">
    <nc r="B30" t="inlineStr">
      <is>
        <t>Юферева Е.И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" sId="10" odxf="1" dxf="1">
    <nc r="C3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" sId="10" odxf="1" dxf="1">
    <nc r="D30" t="inlineStr">
      <is>
        <t>160825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" sId="10" odxf="1" dxf="1">
    <nc r="E3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" sId="10" odxf="1" dxf="1">
    <nc r="F30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" sId="10" odxf="1" dxf="1">
    <nc r="I30" t="inlineStr">
      <is>
        <t>22,5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6" sId="10" odxf="1" dxf="1">
    <nc r="L30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" sId="10" odxf="1" dxf="1">
    <nc r="M3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" sId="10" odxf="1" dxf="1">
    <nc r="N30" t="inlineStr">
      <is>
        <t>14,3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Q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R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S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T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U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V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W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X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Y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Z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A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B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C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D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Q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R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S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T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U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" sId="10" odxf="1" dxf="1">
    <nc r="AV30">
      <f>IF(SUM(E30:AU30)&gt;0,(SUM(E30:AU30)/COUNTIF(E30:AU30,"&gt;0")))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0" sqref="AW30" start="0" length="0">
    <dxf>
      <alignment horizontal="center" vertical="top" wrapText="1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m rId="3410" sheetId="10" source="B1:L4" destination="E1:O4" sourceSheetId="10">
    <rfmt sheetId="10" sqref="M1" start="0" length="0">
      <dxf>
        <font>
          <sz val="8"/>
          <color auto="1"/>
          <name val="Arial Cyr"/>
          <scheme val="none"/>
        </font>
      </dxf>
    </rfmt>
    <rfmt sheetId="10" sqref="N1" start="0" length="0">
      <dxf>
        <font>
          <sz val="8"/>
          <color auto="1"/>
          <name val="Arial Cyr"/>
          <scheme val="none"/>
        </font>
      </dxf>
    </rfmt>
    <rfmt sheetId="10" sqref="O1" start="0" length="0">
      <dxf>
        <font>
          <sz val="8"/>
          <color auto="1"/>
          <name val="Arial Cyr"/>
          <scheme val="none"/>
        </font>
      </dxf>
    </rfmt>
    <rfmt sheetId="10" sqref="M2" start="0" length="0">
      <dxf>
        <font>
          <sz val="8"/>
          <color auto="1"/>
          <name val="Arial Cyr"/>
          <scheme val="none"/>
        </font>
      </dxf>
    </rfmt>
    <rfmt sheetId="10" sqref="N2" start="0" length="0">
      <dxf>
        <font>
          <sz val="8"/>
          <color auto="1"/>
          <name val="Arial Cyr"/>
          <scheme val="none"/>
        </font>
      </dxf>
    </rfmt>
    <rfmt sheetId="10" sqref="O2" start="0" length="0">
      <dxf>
        <font>
          <sz val="8"/>
          <color auto="1"/>
          <name val="Arial Cyr"/>
          <scheme val="none"/>
        </font>
      </dxf>
    </rfmt>
    <rfmt sheetId="10" sqref="M3" start="0" length="0">
      <dxf>
        <font>
          <sz val="8"/>
          <color auto="1"/>
          <name val="Arial Cyr"/>
          <scheme val="none"/>
        </font>
      </dxf>
    </rfmt>
    <rfmt sheetId="10" sqref="N3" start="0" length="0">
      <dxf>
        <font>
          <sz val="8"/>
          <color auto="1"/>
          <name val="Arial Cyr"/>
          <scheme val="none"/>
        </font>
      </dxf>
    </rfmt>
    <rfmt sheetId="10" sqref="O3" start="0" length="0">
      <dxf>
        <font>
          <sz val="8"/>
          <color auto="1"/>
          <name val="Arial Cyr"/>
          <scheme val="none"/>
        </font>
      </dxf>
    </rfmt>
    <rfmt sheetId="10" sqref="M4" start="0" length="0">
      <dxf>
        <font>
          <sz val="8"/>
          <color auto="1"/>
          <name val="Arial Cyr"/>
          <scheme val="none"/>
        </font>
      </dxf>
    </rfmt>
    <rfmt sheetId="10" sqref="N4" start="0" length="0">
      <dxf>
        <font>
          <sz val="8"/>
          <color auto="1"/>
          <name val="Arial Cyr"/>
          <scheme val="none"/>
        </font>
      </dxf>
    </rfmt>
    <rcc rId="0" sId="10" dxf="1">
      <nc r="O4" t="inlineStr">
        <is>
          <t xml:space="preserve"> </t>
        </is>
      </nc>
      <ndxf>
        <font>
          <sz val="8"/>
          <color auto="1"/>
          <name val="Arial Cyr"/>
          <scheme val="none"/>
        </font>
      </ndxf>
    </rcc>
  </rm>
  <rrc rId="3411" sId="10" ref="B1:B1048576" action="deleteCol">
    <rfmt sheetId="10" xfDxf="1" sqref="B1:B1048576" start="0" length="0"/>
    <rcc rId="0" sId="10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0" dxf="1">
      <nc r="B6" t="inlineStr">
        <is>
          <t>максимум за 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7" t="inlineStr">
        <is>
          <t>Сессия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8" t="inlineStr">
        <is>
          <t>Акчурина А.М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9" t="inlineStr">
        <is>
          <t>Алабужева А.С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0" t="inlineStr">
        <is>
          <t>Антонов Д.Э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1" t="inlineStr">
        <is>
          <t>Барабина Л.В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2" t="inlineStr">
        <is>
          <t>Виноградов К.А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3" t="inlineStr">
        <is>
          <t>Володин Д.П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4" t="inlineStr">
        <is>
          <t>Доронина Л.О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5" t="inlineStr">
        <is>
          <t>Ежова Ю.Е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6" t="inlineStr">
        <is>
          <t>Захарикова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7" t="inlineStr">
        <is>
          <t>Кузнецова Е.А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8" t="inlineStr">
        <is>
          <t>Ли Д.А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9" t="inlineStr">
        <is>
          <t>Макаренко А.Д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0" t="inlineStr">
        <is>
          <t>Марусева В.С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1" t="inlineStr">
        <is>
          <t>Миронова П.В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2" t="inlineStr">
        <is>
          <t>Никитина А.Т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3" t="inlineStr">
        <is>
          <t>Савченкова И.А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4" t="inlineStr">
        <is>
          <t>Стромко В.А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5" t="inlineStr">
        <is>
          <t>Суханова Д.А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6" t="inlineStr">
        <is>
          <t>Суханова Ю.А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7" t="inlineStr">
        <is>
          <t>Терехова С.В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8" t="inlineStr">
        <is>
          <t>Фурман Я.В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9" t="inlineStr">
        <is>
          <t>Хохлова П.А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30" t="inlineStr">
        <is>
          <t>Юферева Е.И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12" sId="10" ref="B1:B1048576" action="deleteCol">
    <rfmt sheetId="10" xfDxf="1" sqref="B1:B1048576" start="0" length="0"/>
    <rfmt sheetId="10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0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2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3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5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2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B3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413" sId="11" odxf="1" dxf="1">
    <nc r="A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1" sqref="B1" start="0" length="0">
    <dxf>
      <alignment horizontal="left" vertical="top" readingOrder="0"/>
    </dxf>
  </rfmt>
  <rfmt sheetId="11" sqref="C1" start="0" length="0">
    <dxf>
      <alignment horizontal="left" vertical="top" readingOrder="0"/>
    </dxf>
  </rfmt>
  <rfmt sheetId="11" sqref="D1" start="0" length="0">
    <dxf>
      <alignment horizontal="left" vertical="top" readingOrder="0"/>
    </dxf>
  </rfmt>
  <rfmt sheetId="11" sqref="E1" start="0" length="0">
    <dxf>
      <alignment horizontal="left" vertical="top" readingOrder="0"/>
    </dxf>
  </rfmt>
  <rfmt sheetId="11" sqref="F1" start="0" length="0">
    <dxf>
      <alignment horizontal="left" vertical="top" readingOrder="0"/>
    </dxf>
  </rfmt>
  <rfmt sheetId="11" sqref="G1" start="0" length="0">
    <dxf>
      <alignment horizontal="left" vertical="top" readingOrder="0"/>
    </dxf>
  </rfmt>
  <rfmt sheetId="11" sqref="H1" start="0" length="0">
    <dxf>
      <alignment horizontal="left" vertical="top" readingOrder="0"/>
    </dxf>
  </rfmt>
  <rfmt sheetId="11" sqref="I1" start="0" length="0">
    <dxf>
      <alignment horizontal="left" vertical="top" readingOrder="0"/>
    </dxf>
  </rfmt>
  <rfmt sheetId="11" sqref="J1" start="0" length="0">
    <dxf>
      <alignment horizontal="left" vertical="top" readingOrder="0"/>
    </dxf>
  </rfmt>
  <rfmt sheetId="11" sqref="K1" start="0" length="0">
    <dxf>
      <alignment horizontal="left" vertical="top" readingOrder="0"/>
    </dxf>
  </rfmt>
  <rfmt sheetId="11" sqref="L1" start="0" length="0">
    <dxf>
      <alignment horizontal="left" vertical="top" readingOrder="0"/>
    </dxf>
  </rfmt>
  <rfmt sheetId="11" sqref="M1" start="0" length="0">
    <dxf>
      <alignment horizontal="left" vertical="top" readingOrder="0"/>
    </dxf>
  </rfmt>
  <rcc rId="3414" sId="11" odxf="1" dxf="1">
    <nc r="A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1" sqref="B2" start="0" length="0">
    <dxf>
      <alignment horizontal="left" vertical="top" readingOrder="0"/>
    </dxf>
  </rfmt>
  <rfmt sheetId="11" sqref="C2" start="0" length="0">
    <dxf>
      <alignment horizontal="left" vertical="top" readingOrder="0"/>
    </dxf>
  </rfmt>
  <rfmt sheetId="11" sqref="D2" start="0" length="0">
    <dxf>
      <alignment horizontal="left" vertical="top" readingOrder="0"/>
    </dxf>
  </rfmt>
  <rfmt sheetId="11" sqref="E2" start="0" length="0">
    <dxf>
      <alignment horizontal="left" vertical="top" readingOrder="0"/>
    </dxf>
  </rfmt>
  <rfmt sheetId="11" sqref="F2" start="0" length="0">
    <dxf>
      <alignment horizontal="left" vertical="top" readingOrder="0"/>
    </dxf>
  </rfmt>
  <rfmt sheetId="11" sqref="G2" start="0" length="0">
    <dxf>
      <alignment horizontal="left" vertical="top" readingOrder="0"/>
    </dxf>
  </rfmt>
  <rfmt sheetId="11" sqref="H2" start="0" length="0">
    <dxf>
      <alignment horizontal="left" vertical="top" readingOrder="0"/>
    </dxf>
  </rfmt>
  <rfmt sheetId="11" sqref="I2" start="0" length="0">
    <dxf>
      <alignment horizontal="left" vertical="top" readingOrder="0"/>
    </dxf>
  </rfmt>
  <rfmt sheetId="11" sqref="J2" start="0" length="0">
    <dxf>
      <alignment horizontal="left" vertical="top" readingOrder="0"/>
    </dxf>
  </rfmt>
  <rfmt sheetId="11" sqref="K2" start="0" length="0">
    <dxf>
      <alignment horizontal="left" vertical="top" readingOrder="0"/>
    </dxf>
  </rfmt>
  <rfmt sheetId="11" sqref="L2" start="0" length="0">
    <dxf>
      <alignment horizontal="left" vertical="top" readingOrder="0"/>
    </dxf>
  </rfmt>
  <rfmt sheetId="11" sqref="M2" start="0" length="0">
    <dxf>
      <alignment horizontal="left" vertical="top" readingOrder="0"/>
    </dxf>
  </rfmt>
  <rfmt sheetId="11" sqref="A3" start="0" length="0">
    <dxf>
      <alignment horizontal="left" vertical="top" readingOrder="0"/>
    </dxf>
  </rfmt>
  <rfmt sheetId="11" sqref="B3" start="0" length="0">
    <dxf>
      <alignment horizontal="left" vertical="top" readingOrder="0"/>
    </dxf>
  </rfmt>
  <rfmt sheetId="11" sqref="C3" start="0" length="0">
    <dxf>
      <alignment horizontal="left" vertical="top" readingOrder="0"/>
    </dxf>
  </rfmt>
  <rfmt sheetId="11" sqref="D3" start="0" length="0">
    <dxf>
      <alignment horizontal="left" vertical="top" readingOrder="0"/>
    </dxf>
  </rfmt>
  <rfmt sheetId="11" sqref="E3" start="0" length="0">
    <dxf>
      <alignment horizontal="left" vertical="top" readingOrder="0"/>
    </dxf>
  </rfmt>
  <rfmt sheetId="11" sqref="F3" start="0" length="0">
    <dxf>
      <alignment horizontal="left" vertical="top" readingOrder="0"/>
    </dxf>
  </rfmt>
  <rfmt sheetId="11" sqref="G3" start="0" length="0">
    <dxf>
      <alignment horizontal="left" vertical="top" readingOrder="0"/>
    </dxf>
  </rfmt>
  <rfmt sheetId="11" sqref="H3" start="0" length="0">
    <dxf>
      <alignment horizontal="left" vertical="top" readingOrder="0"/>
    </dxf>
  </rfmt>
  <rfmt sheetId="11" sqref="I3" start="0" length="0">
    <dxf>
      <alignment horizontal="left" vertical="top" readingOrder="0"/>
    </dxf>
  </rfmt>
  <rfmt sheetId="11" sqref="J3" start="0" length="0">
    <dxf>
      <alignment horizontal="left" vertical="top" readingOrder="0"/>
    </dxf>
  </rfmt>
  <rfmt sheetId="11" sqref="K3" start="0" length="0">
    <dxf>
      <alignment horizontal="left" vertical="top" readingOrder="0"/>
    </dxf>
  </rfmt>
  <rfmt sheetId="11" sqref="L3" start="0" length="0">
    <dxf>
      <alignment horizontal="left" vertical="top" readingOrder="0"/>
    </dxf>
  </rfmt>
  <rfmt sheetId="11" sqref="M3" start="0" length="0">
    <dxf>
      <alignment horizontal="left" vertical="top" readingOrder="0"/>
    </dxf>
  </rfmt>
  <rcc rId="3415" sId="11" odxf="1" dxf="1">
    <nc r="A4" t="inlineStr">
      <is>
        <t>Группа: Б-ТБ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3416" sId="11" odxf="1" dxf="1">
    <nc r="B4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11" sqref="C4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3417" sId="11" odxf="1" dxf="1">
    <nc r="D4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E4" start="0" length="0">
    <dxf>
      <alignment horizontal="left" vertical="top" readingOrder="0"/>
    </dxf>
  </rfmt>
  <rfmt sheetId="11" sqref="F4" start="0" length="0">
    <dxf>
      <alignment horizontal="left" vertical="top" readingOrder="0"/>
    </dxf>
  </rfmt>
  <rcc rId="3418" sId="11" odxf="1" dxf="1">
    <nc r="G4" t="inlineStr">
      <is>
        <t>План: Учебный план 000002316 от 28.03.2018 11:19:07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H4" start="0" length="0">
    <dxf>
      <alignment horizontal="left" vertical="top" readingOrder="0"/>
    </dxf>
  </rfmt>
  <rfmt sheetId="11" sqref="I4" start="0" length="0">
    <dxf>
      <alignment horizontal="left" vertical="top" readingOrder="0"/>
    </dxf>
  </rfmt>
  <rfmt sheetId="11" sqref="J4" start="0" length="0">
    <dxf>
      <alignment horizontal="left" vertical="top" readingOrder="0"/>
    </dxf>
  </rfmt>
  <rfmt sheetId="11" sqref="K4" start="0" length="0">
    <dxf>
      <alignment horizontal="left" vertical="top" readingOrder="0"/>
    </dxf>
  </rfmt>
  <rfmt sheetId="11" sqref="L4" start="0" length="0">
    <dxf>
      <alignment horizontal="left" vertical="top" readingOrder="0"/>
    </dxf>
  </rfmt>
  <rfmt sheetId="11" sqref="M4" start="0" length="0">
    <dxf>
      <alignment horizontal="left" vertical="top" readingOrder="0"/>
    </dxf>
  </rfmt>
  <rcc rId="3419" sId="11" odxf="1" dxf="1">
    <nc r="A5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3420" sId="11" odxf="1" dxf="1">
    <nc r="B5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11" sqref="C5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3421" sId="11" odxf="1" dxf="1">
    <nc r="D5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E5" start="0" length="0">
    <dxf>
      <alignment horizontal="left" vertical="top" readingOrder="0"/>
    </dxf>
  </rfmt>
  <rfmt sheetId="11" sqref="F5" start="0" length="0">
    <dxf>
      <alignment horizontal="left" vertical="top" readingOrder="0"/>
    </dxf>
  </rfmt>
  <rfmt sheetId="11" sqref="G5" start="0" length="0">
    <dxf>
      <alignment horizontal="left" vertical="top" readingOrder="0"/>
    </dxf>
  </rfmt>
  <rfmt sheetId="11" sqref="H5" start="0" length="0">
    <dxf>
      <alignment horizontal="left" vertical="top" readingOrder="0"/>
    </dxf>
  </rfmt>
  <rfmt sheetId="11" sqref="I5" start="0" length="0">
    <dxf>
      <alignment horizontal="left" vertical="top" readingOrder="0"/>
    </dxf>
  </rfmt>
  <rfmt sheetId="11" sqref="J5" start="0" length="0">
    <dxf>
      <alignment horizontal="left" vertical="top" readingOrder="0"/>
    </dxf>
  </rfmt>
  <rfmt sheetId="11" sqref="K5" start="0" length="0">
    <dxf>
      <alignment horizontal="left" vertical="top" readingOrder="0"/>
    </dxf>
  </rfmt>
  <rfmt sheetId="11" sqref="L5" start="0" length="0">
    <dxf>
      <alignment horizontal="left" vertical="top" readingOrder="0"/>
    </dxf>
  </rfmt>
  <rfmt sheetId="11" sqref="M5" start="0" length="0">
    <dxf>
      <alignment horizontal="left" vertical="top" readingOrder="0"/>
    </dxf>
  </rfmt>
  <rcc rId="3422" sId="11" odxf="1" dxf="1">
    <nc r="A6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1" sqref="B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11" sqref="C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3423" sId="11" odxf="1" dxf="1">
    <nc r="D6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4" sId="11" odxf="1" dxf="1">
    <nc r="E6" t="inlineStr">
      <is>
        <t>Химия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5" sId="11" odxf="1" dxf="1">
    <nc r="F6" t="inlineStr">
      <is>
        <t>Экология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6" sId="11" odxf="1" dxf="1">
    <nc r="G6" t="inlineStr">
      <is>
        <t>ИКТ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7" sId="11" odxf="1" dxf="1">
    <nc r="H6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8" sId="11" odxf="1" dxf="1">
    <nc r="I6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29" sId="11" odxf="1" dxf="1">
    <nc r="J6" t="inlineStr">
      <is>
        <t>Русский язык и культура речи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30" sId="11" odxf="1" dxf="1">
    <nc r="K6" t="inlineStr">
      <is>
        <t>математика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31" sId="11" odxf="1" dxf="1">
    <nc r="L6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32" sId="11" odxf="1" dxf="1">
    <nc r="M6" t="inlineStr">
      <is>
        <t>Охрана труда - Кузьмичев В.Е.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433" sId="11" odxf="1" dxf="1">
    <nc r="A7" t="inlineStr">
      <is>
        <t>максимум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B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1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34" sId="11" odxf="1" dxf="1">
    <nc r="D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5" sId="11" odxf="1" dxf="1">
    <nc r="E7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6" sId="11" odxf="1" dxf="1">
    <nc r="F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7" sId="11" odxf="1" dxf="1">
    <nc r="G7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8" sId="11" odxf="1" dxf="1">
    <nc r="H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9" sId="11" odxf="1" dxf="1">
    <nc r="I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0" sId="11" odxf="1" dxf="1">
    <nc r="J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1" sId="11" odxf="1" dxf="1">
    <nc r="K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2" sId="11" odxf="1" dxf="1">
    <nc r="L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3" sId="11" odxf="1" dxf="1">
    <nc r="M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4" sId="11" odxf="1" dxf="1">
    <nc r="A8" t="inlineStr">
      <is>
        <t>Бирюкова В.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5" sId="11" odxf="1" dxf="1">
    <nc r="B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6" sId="11" odxf="1" dxf="1">
    <nc r="C8" t="inlineStr">
      <is>
        <t>180961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7" sId="11" odxf="1" dxf="1">
    <nc r="D8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8" sId="11" odxf="1" dxf="1">
    <nc r="E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9" sId="11" odxf="1" dxf="1">
    <nc r="F8">
      <v>49.5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0" sId="11" odxf="1" dxf="1">
    <nc r="G8">
      <v>42.2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1" sId="11" odxf="1" dxf="1">
    <nc r="H8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2" sId="11" odxf="1" dxf="1">
    <nc r="I8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3" sId="11" odxf="1" dxf="1">
    <nc r="J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4" sId="11" odxf="1" dxf="1">
    <nc r="K8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5" sId="11" odxf="1" dxf="1">
    <nc r="L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56" sId="11" odxf="1" dxf="1">
    <nc r="A9" t="inlineStr">
      <is>
        <t>Денисов С.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7" sId="11" odxf="1" dxf="1">
    <nc r="B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8" sId="11" odxf="1" dxf="1">
    <nc r="C9" t="inlineStr">
      <is>
        <t>180962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9" sId="11" odxf="1" dxf="1">
    <nc r="D9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0" sId="11" odxf="1" dxf="1">
    <nc r="E9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1" sId="11" odxf="1" dxf="1">
    <nc r="F9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2" sId="11" odxf="1" dxf="1">
    <nc r="G9">
      <v>27.8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3" sId="11" odxf="1" dxf="1">
    <nc r="H9" t="inlineStr">
      <is>
        <t xml:space="preserve">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4" sId="11" odxf="1" dxf="1">
    <nc r="I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5" sId="11" odxf="1" dxf="1">
    <nc r="J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6" sId="11" odxf="1" dxf="1">
    <nc r="K9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7" sId="11" odxf="1" dxf="1">
    <nc r="L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68" sId="11" odxf="1" dxf="1">
    <nc r="A10" t="inlineStr">
      <is>
        <t>Исаев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9" sId="11" odxf="1" dxf="1">
    <nc r="B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0" sId="11" odxf="1" dxf="1">
    <nc r="C10" t="inlineStr">
      <is>
        <t>180963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1" sId="11" odxf="1" dxf="1">
    <nc r="D10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2" sId="11" odxf="1" dxf="1">
    <nc r="E1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3" sId="11" odxf="1" dxf="1">
    <nc r="F10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4" sId="11" odxf="1" dxf="1">
    <nc r="G10">
      <v>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5" sId="11" odxf="1" dxf="1">
    <nc r="H10">
      <v>39.25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6" sId="11" odxf="1" dxf="1">
    <nc r="I10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7" sId="11" odxf="1" dxf="1">
    <nc r="J10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8" sId="11" odxf="1" dxf="1">
    <nc r="K10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9" sId="11" odxf="1" dxf="1">
    <nc r="L1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80" sId="11" odxf="1" dxf="1">
    <nc r="A11" t="inlineStr">
      <is>
        <t>Косухо Д.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1" sId="11" odxf="1" dxf="1">
    <nc r="B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2" sId="11" odxf="1" dxf="1">
    <nc r="C11" t="inlineStr">
      <is>
        <t>180965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3" sId="11" odxf="1" dxf="1">
    <nc r="D11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4" sId="11" odxf="1" dxf="1">
    <nc r="E11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5" sId="11" odxf="1" dxf="1">
    <nc r="F11">
      <v>46.5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6" sId="11" odxf="1" dxf="1">
    <nc r="G11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7" sId="11" odxf="1" dxf="1">
    <nc r="H11">
      <v>37.5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8" sId="11" odxf="1" dxf="1">
    <nc r="I11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9" sId="11" odxf="1" dxf="1">
    <nc r="J11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0" sId="11" odxf="1" dxf="1">
    <nc r="K11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1" sId="11" odxf="1" dxf="1">
    <nc r="L11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92" sId="11" odxf="1" dxf="1">
    <nc r="A12" t="inlineStr">
      <is>
        <t>Морозов Р.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3" sId="11" odxf="1" dxf="1">
    <nc r="B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4" sId="11" odxf="1" dxf="1">
    <nc r="C12" t="inlineStr">
      <is>
        <t>180966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5" sId="11" odxf="1" dxf="1">
    <nc r="D12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6" sId="11" odxf="1" dxf="1">
    <nc r="E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7" sId="11" odxf="1" dxf="1">
    <nc r="F12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8" sId="11" odxf="1" dxf="1">
    <nc r="G12">
      <v>13.1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9" sId="11" odxf="1" dxf="1">
    <nc r="H12">
      <v>29.5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0" sId="11" odxf="1" dxf="1">
    <nc r="I12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1" sId="11" odxf="1" dxf="1">
    <nc r="J12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2" sId="11" odxf="1" dxf="1">
    <nc r="K12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3" sId="11" odxf="1" dxf="1">
    <nc r="L12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04" sId="11" odxf="1" dxf="1">
    <nc r="A13" t="inlineStr">
      <is>
        <t>Пашковская Л.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5" sId="11" odxf="1" dxf="1">
    <nc r="B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6" sId="11" odxf="1" dxf="1">
    <nc r="C13" t="inlineStr">
      <is>
        <t>180967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7" sId="11" odxf="1" dxf="1">
    <nc r="D1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8" sId="11" odxf="1" dxf="1">
    <nc r="E1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9" sId="11" odxf="1" dxf="1">
    <nc r="F13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0" sId="11" odxf="1" dxf="1">
    <nc r="G13">
      <v>16.100000000000001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1" sId="11" odxf="1" dxf="1">
    <nc r="H13">
      <v>34.75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2" sId="11" odxf="1" dxf="1">
    <nc r="I13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3" sId="11" odxf="1" dxf="1">
    <nc r="J13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4" sId="11" odxf="1" dxf="1">
    <nc r="K13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5" sId="11" odxf="1" dxf="1">
    <nc r="L13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16" sId="11" odxf="1" dxf="1">
    <nc r="A14" t="inlineStr">
      <is>
        <t>Попивнич М.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7" sId="11" odxf="1" dxf="1">
    <nc r="B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8" sId="11" odxf="1" dxf="1">
    <nc r="C14" t="inlineStr">
      <is>
        <t>180968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9" sId="11" odxf="1" dxf="1">
    <nc r="D14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0" sId="11" odxf="1" dxf="1">
    <nc r="E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1" sId="11" odxf="1" dxf="1">
    <nc r="F14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2" sId="11" odxf="1" dxf="1">
    <nc r="G14">
      <v>38.6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3" sId="11" odxf="1" dxf="1">
    <nc r="H1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4" sId="11" odxf="1" dxf="1">
    <nc r="I14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5" sId="11" odxf="1" dxf="1">
    <nc r="J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6" sId="11" odxf="1" dxf="1">
    <nc r="K14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7" sId="11" odxf="1" dxf="1">
    <nc r="L1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28" sId="11" odxf="1" dxf="1">
    <nc r="A15" t="inlineStr">
      <is>
        <t>Романенкова М.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9" sId="11" odxf="1" dxf="1">
    <nc r="B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0" sId="11" odxf="1" dxf="1">
    <nc r="C15" t="inlineStr">
      <is>
        <t>180970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1" sId="11" odxf="1" dxf="1">
    <nc r="D1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2" sId="11" odxf="1" dxf="1">
    <nc r="E1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3" sId="11" odxf="1" dxf="1">
    <nc r="F15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4" sId="11" odxf="1" dxf="1">
    <nc r="G15">
      <v>23.5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5" sId="11" odxf="1" dxf="1">
    <nc r="H15">
      <v>36.75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6" sId="11" odxf="1" dxf="1">
    <nc r="I15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7" sId="11" odxf="1" dxf="1">
    <nc r="J15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8" sId="11" odxf="1" dxf="1">
    <nc r="K15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9" sId="11" odxf="1" dxf="1">
    <nc r="L15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40" sId="11" odxf="1" dxf="1">
    <nc r="A16" t="inlineStr">
      <is>
        <t>Сабия Г. 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1" sId="11" odxf="1" dxf="1">
    <nc r="B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2" sId="11" odxf="1" dxf="1">
    <nc r="C16" t="inlineStr">
      <is>
        <t>180971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3" sId="11" odxf="1" dxf="1">
    <nc r="D16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4" sId="11" odxf="1" dxf="1">
    <nc r="E16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5" sId="11" odxf="1" dxf="1">
    <nc r="F16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6" sId="11" odxf="1" dxf="1">
    <nc r="G16">
      <v>38.5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7" sId="11" odxf="1" dxf="1">
    <nc r="H16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8" sId="11" odxf="1" dxf="1">
    <nc r="I16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9" sId="11" odxf="1" dxf="1">
    <nc r="J1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0" sId="11" odxf="1" dxf="1">
    <nc r="K1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1" sId="11" odxf="1" dxf="1">
    <nc r="L1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52" sId="11" odxf="1" dxf="1">
    <nc r="A17" t="inlineStr">
      <is>
        <t>Стольников Д.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3" sId="11" odxf="1" dxf="1">
    <nc r="B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4" sId="11" odxf="1" dxf="1">
    <nc r="C17" t="inlineStr">
      <is>
        <t>180974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5" sId="11" odxf="1" dxf="1">
    <nc r="D17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6" sId="11" odxf="1" dxf="1">
    <nc r="E1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7" sId="11" odxf="1" dxf="1">
    <nc r="F17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8" sId="11" odxf="1" dxf="1">
    <nc r="G17">
      <v>36.4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9" sId="11" odxf="1" dxf="1">
    <nc r="H17">
      <v>43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0" sId="11" odxf="1" dxf="1">
    <nc r="I1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1" sId="11" odxf="1" dxf="1">
    <nc r="J1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2" sId="11" odxf="1" dxf="1">
    <nc r="K1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3" sId="11" odxf="1" dxf="1">
    <nc r="L17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1" sqref="A18" start="0" length="0">
    <dxf>
      <alignment horizontal="left" vertical="top" readingOrder="0"/>
    </dxf>
  </rfmt>
  <rfmt sheetId="11" sqref="B18" start="0" length="0">
    <dxf>
      <alignment horizontal="left" vertical="top" readingOrder="0"/>
    </dxf>
  </rfmt>
  <rfmt sheetId="11" sqref="C18" start="0" length="0">
    <dxf>
      <alignment horizontal="left" vertical="top" readingOrder="0"/>
    </dxf>
  </rfmt>
  <rfmt sheetId="11" sqref="D18" start="0" length="0">
    <dxf>
      <alignment horizontal="left" vertical="top" readingOrder="0"/>
    </dxf>
  </rfmt>
  <rfmt sheetId="11" sqref="E18" start="0" length="0">
    <dxf>
      <alignment horizontal="left" vertical="top" readingOrder="0"/>
    </dxf>
  </rfmt>
  <rfmt sheetId="11" sqref="F18" start="0" length="0">
    <dxf>
      <alignment horizontal="left" vertical="top" readingOrder="0"/>
    </dxf>
  </rfmt>
  <rfmt sheetId="11" sqref="G18" start="0" length="0">
    <dxf>
      <alignment horizontal="left" vertical="top" readingOrder="0"/>
    </dxf>
  </rfmt>
  <rfmt sheetId="11" sqref="H18" start="0" length="0">
    <dxf>
      <alignment horizontal="left" vertical="top" readingOrder="0"/>
    </dxf>
  </rfmt>
  <rfmt sheetId="11" sqref="I18" start="0" length="0">
    <dxf>
      <alignment horizontal="left" vertical="top" readingOrder="0"/>
    </dxf>
  </rfmt>
  <rfmt sheetId="11" sqref="J18" start="0" length="0">
    <dxf>
      <alignment horizontal="left" vertical="top" readingOrder="0"/>
    </dxf>
  </rfmt>
  <rfmt sheetId="11" sqref="K18" start="0" length="0">
    <dxf>
      <alignment horizontal="left" vertical="top" readingOrder="0"/>
    </dxf>
  </rfmt>
  <rfmt sheetId="11" sqref="L18" start="0" length="0">
    <dxf>
      <alignment horizontal="left" vertical="top" readingOrder="0"/>
    </dxf>
  </rfmt>
  <rfmt sheetId="11" sqref="M18" start="0" length="0">
    <dxf>
      <alignment horizontal="left" vertical="top" readingOrder="0"/>
    </dxf>
  </rfmt>
  <rcc rId="3564" sId="11" odxf="1" dxf="1">
    <nc r="A19" t="inlineStr">
      <is>
        <t>Группа: Б-ТБ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3565" sId="11" odxf="1" dxf="1">
    <nc r="B19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11" sqref="C19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3566" sId="11" odxf="1" dxf="1">
    <nc r="D19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E19" start="0" length="0">
    <dxf>
      <alignment horizontal="left" vertical="top" readingOrder="0"/>
    </dxf>
  </rfmt>
  <rfmt sheetId="11" sqref="F19" start="0" length="0">
    <dxf>
      <alignment horizontal="left" vertical="top" readingOrder="0"/>
    </dxf>
  </rfmt>
  <rcc rId="3567" sId="11" odxf="1" dxf="1">
    <nc r="G19" t="inlineStr">
      <is>
        <t>План: Учебный план 000002317 от 28.03.2018 11:22:06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H19" start="0" length="0">
    <dxf>
      <alignment horizontal="left" vertical="top" readingOrder="0"/>
    </dxf>
  </rfmt>
  <rfmt sheetId="11" sqref="I19" start="0" length="0">
    <dxf>
      <alignment horizontal="left" vertical="top" readingOrder="0"/>
    </dxf>
  </rfmt>
  <rfmt sheetId="11" sqref="J19" start="0" length="0">
    <dxf>
      <alignment horizontal="left" vertical="top" readingOrder="0"/>
    </dxf>
  </rfmt>
  <rfmt sheetId="11" sqref="K19" start="0" length="0">
    <dxf>
      <alignment horizontal="left" vertical="top" readingOrder="0"/>
    </dxf>
  </rfmt>
  <rfmt sheetId="11" sqref="L19" start="0" length="0">
    <dxf>
      <alignment horizontal="left" vertical="top" readingOrder="0"/>
    </dxf>
  </rfmt>
  <rfmt sheetId="11" sqref="M19" start="0" length="0">
    <dxf>
      <alignment horizontal="left" vertical="top" readingOrder="0"/>
    </dxf>
  </rfmt>
  <rcc rId="3568" sId="11" odxf="1" dxf="1">
    <nc r="A20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3569" sId="11" odxf="1" dxf="1">
    <nc r="B20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11" sqref="C20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3570" sId="11" odxf="1" dxf="1">
    <nc r="D20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1" sqref="E20" start="0" length="0">
    <dxf>
      <alignment horizontal="left" vertical="top" readingOrder="0"/>
    </dxf>
  </rfmt>
  <rfmt sheetId="11" sqref="F20" start="0" length="0">
    <dxf>
      <alignment horizontal="left" vertical="top" readingOrder="0"/>
    </dxf>
  </rfmt>
  <rfmt sheetId="11" sqref="G20" start="0" length="0">
    <dxf>
      <alignment horizontal="left" vertical="top" readingOrder="0"/>
    </dxf>
  </rfmt>
  <rfmt sheetId="11" sqref="H20" start="0" length="0">
    <dxf>
      <alignment horizontal="left" vertical="top" readingOrder="0"/>
    </dxf>
  </rfmt>
  <rfmt sheetId="11" sqref="I20" start="0" length="0">
    <dxf>
      <alignment horizontal="left" vertical="top" readingOrder="0"/>
    </dxf>
  </rfmt>
  <rfmt sheetId="11" sqref="J20" start="0" length="0">
    <dxf>
      <alignment horizontal="left" vertical="top" readingOrder="0"/>
    </dxf>
  </rfmt>
  <rfmt sheetId="11" sqref="K20" start="0" length="0">
    <dxf>
      <alignment horizontal="left" vertical="top" readingOrder="0"/>
    </dxf>
  </rfmt>
  <rfmt sheetId="11" sqref="L20" start="0" length="0">
    <dxf>
      <alignment horizontal="left" vertical="top" readingOrder="0"/>
    </dxf>
  </rfmt>
  <rfmt sheetId="11" sqref="M20" start="0" length="0">
    <dxf>
      <alignment horizontal="left" vertical="top" readingOrder="0"/>
    </dxf>
  </rfmt>
  <rcc rId="3571" sId="11" odxf="1" dxf="1">
    <nc r="A21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1" sqref="B21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11" sqref="C21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3572" sId="11" odxf="1" dxf="1">
    <nc r="D21" t="inlineStr">
      <is>
        <t>история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3" sId="11" odxf="1" dxf="1">
    <nc r="E21" t="inlineStr">
      <is>
        <t>Химия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4" sId="11" odxf="1" dxf="1">
    <nc r="F21" t="inlineStr">
      <is>
        <t>Экология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5" sId="11" odxf="1" dxf="1">
    <nc r="G21" t="inlineStr">
      <is>
        <t>ИКТ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6" sId="11" odxf="1" dxf="1">
    <nc r="H21" t="inlineStr">
      <is>
        <t>Иностранный язык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7" sId="11" odxf="1" dxf="1">
    <nc r="I21" t="inlineStr">
      <is>
        <t>Основы экономических знаний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8" sId="11" odxf="1" dxf="1">
    <nc r="J21" t="inlineStr">
      <is>
        <t>Русский язык и культура речи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79" sId="11" odxf="1" dxf="1">
    <nc r="K21" t="inlineStr">
      <is>
        <t>математика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80" sId="11" odxf="1" dxf="1">
    <nc r="L21" t="inlineStr">
      <is>
        <t>Физическая культура и спорт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81" sId="11" odxf="1" dxf="1">
    <nc r="M21" t="inlineStr">
      <is>
        <t>Охрана труда</t>
      </is>
    </nc>
    <odxf>
      <font>
        <sz val="11"/>
        <color theme="1"/>
        <name val="Calibri"/>
        <scheme val="minor"/>
      </font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3582" sId="11" odxf="1" dxf="1">
    <nc r="A22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B22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1" sqref="C22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83" sId="11" odxf="1" dxf="1">
    <nc r="D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4" sId="11" odxf="1" dxf="1">
    <nc r="E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5" sId="11" odxf="1" dxf="1">
    <nc r="F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6" sId="11" odxf="1" dxf="1">
    <nc r="G22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7" sId="11" odxf="1" dxf="1">
    <nc r="H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8" sId="11" odxf="1" dxf="1">
    <nc r="I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9" sId="11" odxf="1" dxf="1">
    <nc r="J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0" sId="11" odxf="1" dxf="1">
    <nc r="K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1" sId="11" odxf="1" dxf="1">
    <nc r="L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2" sId="11" odxf="1" dxf="1">
    <nc r="M22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3" sId="11" odxf="1" dxf="1">
    <nc r="A23" t="inlineStr">
      <is>
        <t>Астраханкина А.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4" sId="11" odxf="1" dxf="1">
    <nc r="B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5" sId="11" odxf="1" dxf="1">
    <nc r="C23" t="inlineStr">
      <is>
        <t>180960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6" sId="11" odxf="1" dxf="1">
    <nc r="D2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7" sId="11" odxf="1" dxf="1">
    <nc r="E23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8" sId="11" odxf="1" dxf="1">
    <nc r="F23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9" sId="11" odxf="1" dxf="1">
    <nc r="G23">
      <v>29.3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0" sId="11" odxf="1" dxf="1">
    <nc r="H23">
      <v>31.25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1" sId="11" odxf="1" dxf="1">
    <nc r="I23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2" sId="11" odxf="1" dxf="1">
    <nc r="J23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3" sId="11" odxf="1" dxf="1">
    <nc r="K23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4" sId="11" odxf="1" dxf="1">
    <nc r="L23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605" sId="11" odxf="1" dxf="1">
    <nc r="A24" t="inlineStr">
      <is>
        <t>Киселева К.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6" sId="11" odxf="1" dxf="1">
    <nc r="B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7" sId="11" odxf="1" dxf="1">
    <nc r="C24" t="inlineStr">
      <is>
        <t>180964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8" sId="11" odxf="1" dxf="1">
    <nc r="D24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9" sId="11" odxf="1" dxf="1">
    <nc r="E24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0" sId="11" odxf="1" dxf="1">
    <nc r="F24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1" sId="11" odxf="1" dxf="1">
    <nc r="G24">
      <v>11.8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2" sId="11" odxf="1" dxf="1">
    <nc r="H24">
      <v>37.25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3" sId="11" odxf="1" dxf="1">
    <nc r="I24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4" sId="11" odxf="1" dxf="1">
    <nc r="J24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5" sId="11" odxf="1" dxf="1">
    <nc r="K24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6" sId="11" odxf="1" dxf="1">
    <nc r="L24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617" sId="11" odxf="1" dxf="1">
    <nc r="A25" t="inlineStr">
      <is>
        <t>Привезенцева А. М.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8" sId="11" odxf="1" dxf="1">
    <nc r="B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9" sId="11" odxf="1" dxf="1">
    <nc r="C25" t="inlineStr">
      <is>
        <t>180969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0" sId="11" odxf="1" dxf="1">
    <nc r="D25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1" sId="11" odxf="1" dxf="1">
    <nc r="E2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2" sId="11" odxf="1" dxf="1">
    <nc r="F25">
      <v>43.5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3" sId="11" odxf="1" dxf="1">
    <nc r="G25">
      <v>42.5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4" sId="11" odxf="1" dxf="1">
    <nc r="H25">
      <v>43.25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5" sId="11" odxf="1" dxf="1">
    <nc r="I2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6" sId="11" odxf="1" dxf="1">
    <nc r="J25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7" sId="11" odxf="1" dxf="1">
    <nc r="K25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8" sId="11" odxf="1" dxf="1">
    <nc r="L25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629" sId="11" odxf="1" dxf="1">
    <nc r="A26" t="inlineStr">
      <is>
        <t>Садовникова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0" sId="11" odxf="1" dxf="1">
    <nc r="B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1" sId="11" odxf="1" dxf="1">
    <nc r="C26" t="inlineStr">
      <is>
        <t>180972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2" sId="11" odxf="1" dxf="1">
    <nc r="D2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3" sId="11" odxf="1" dxf="1">
    <nc r="E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4" sId="11" odxf="1" dxf="1">
    <nc r="F26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5" sId="11" odxf="1" dxf="1">
    <nc r="G26">
      <v>18.399999999999999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6" sId="11" odxf="1" dxf="1">
    <nc r="H2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7" sId="11" odxf="1" dxf="1">
    <nc r="I2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8" sId="11" odxf="1" dxf="1">
    <nc r="J26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9" sId="11" odxf="1" dxf="1">
    <nc r="K26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0" sId="11" odxf="1" dxf="1">
    <nc r="L26">
      <v>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641" sId="11" odxf="1" dxf="1">
    <nc r="A27" t="inlineStr">
      <is>
        <t>Сальникова Е.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2" sId="11" odxf="1" dxf="1">
    <nc r="B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3" sId="11" odxf="1" dxf="1">
    <nc r="C27" t="inlineStr">
      <is>
        <t>180973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4" sId="11" odxf="1" dxf="1">
    <nc r="D27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5" sId="11" odxf="1" dxf="1">
    <nc r="E2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6" sId="11" odxf="1" dxf="1">
    <nc r="F27">
      <v>41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7" sId="11" odxf="1" dxf="1">
    <nc r="G27">
      <v>14.4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8" sId="11" odxf="1" dxf="1">
    <nc r="H27">
      <v>32.5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9" sId="11" odxf="1" dxf="1">
    <nc r="I2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0" sId="11" odxf="1" dxf="1">
    <nc r="J2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1" sId="11" odxf="1" dxf="1">
    <nc r="K2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2" sId="11" odxf="1" dxf="1">
    <nc r="L27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1" sqref="M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m rId="3653" sheetId="11" source="A1:K5" destination="D1:N5" sourceSheetId="11">
    <rfmt sheetId="11" sqref="L1" start="0" length="0">
      <dxf>
        <alignment horizontal="left" vertical="top" readingOrder="0"/>
      </dxf>
    </rfmt>
    <rfmt sheetId="11" sqref="M1" start="0" length="0">
      <dxf>
        <alignment horizontal="left" vertical="top" readingOrder="0"/>
      </dxf>
    </rfmt>
    <rfmt sheetId="11" sqref="L2" start="0" length="0">
      <dxf>
        <alignment horizontal="left" vertical="top" readingOrder="0"/>
      </dxf>
    </rfmt>
    <rfmt sheetId="11" sqref="M2" start="0" length="0">
      <dxf>
        <alignment horizontal="left" vertical="top" readingOrder="0"/>
      </dxf>
    </rfmt>
    <rfmt sheetId="11" sqref="L3" start="0" length="0">
      <dxf>
        <alignment horizontal="left" vertical="top" readingOrder="0"/>
      </dxf>
    </rfmt>
    <rfmt sheetId="11" sqref="M3" start="0" length="0">
      <dxf>
        <alignment horizontal="left" vertical="top" readingOrder="0"/>
      </dxf>
    </rfmt>
    <rfmt sheetId="11" sqref="L4" start="0" length="0">
      <dxf>
        <alignment horizontal="left" vertical="top" readingOrder="0"/>
      </dxf>
    </rfmt>
    <rfmt sheetId="11" sqref="M4" start="0" length="0">
      <dxf>
        <alignment horizontal="left" vertical="top" readingOrder="0"/>
      </dxf>
    </rfmt>
    <rfmt sheetId="11" sqref="L5" start="0" length="0">
      <dxf>
        <alignment horizontal="left" vertical="top" readingOrder="0"/>
      </dxf>
    </rfmt>
    <rfmt sheetId="11" sqref="M5" start="0" length="0">
      <dxf>
        <alignment horizontal="left" vertical="top" readingOrder="0"/>
      </dxf>
    </rfmt>
  </rm>
  <rm rId="3654" sheetId="11" source="A19:K20" destination="D19:N20" sourceSheetId="11">
    <rfmt sheetId="11" sqref="L19" start="0" length="0">
      <dxf>
        <alignment horizontal="left" vertical="top" readingOrder="0"/>
      </dxf>
    </rfmt>
    <rfmt sheetId="11" sqref="M19" start="0" length="0">
      <dxf>
        <alignment horizontal="left" vertical="top" readingOrder="0"/>
      </dxf>
    </rfmt>
    <rfmt sheetId="11" sqref="L20" start="0" length="0">
      <dxf>
        <alignment horizontal="left" vertical="top" readingOrder="0"/>
      </dxf>
    </rfmt>
    <rfmt sheetId="11" sqref="M20" start="0" length="0">
      <dxf>
        <alignment horizontal="left" vertical="top" readingOrder="0"/>
      </dxf>
    </rfmt>
  </rm>
  <rrc rId="3655" sId="11" ref="A1:A1048576" action="deleteCol">
    <rfmt sheetId="11" xfDxf="1" sqref="A1:A1048576" start="0" length="0"/>
    <rcc rId="0" sId="11" dxf="1">
      <nc r="A6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11" dxf="1">
      <nc r="A7" t="inlineStr">
        <is>
          <t>максимум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8" t="inlineStr">
        <is>
          <t>Бирюкова В.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9" t="inlineStr">
        <is>
          <t>Денисов С.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0" t="inlineStr">
        <is>
          <t>Исаев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1" t="inlineStr">
        <is>
          <t>Косухо Д.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2" t="inlineStr">
        <is>
          <t>Морозов Р.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3" t="inlineStr">
        <is>
          <t>Пашковская Л.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4" t="inlineStr">
        <is>
          <t>Попивнич М.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5" t="inlineStr">
        <is>
          <t>Романенкова М.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6" t="inlineStr">
        <is>
          <t>Сабия Г. И.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7" t="inlineStr">
        <is>
          <t>Стольников Д.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1" sqref="A18" start="0" length="0">
      <dxf>
        <alignment horizontal="left" vertical="top" readingOrder="0"/>
      </dxf>
    </rfmt>
    <rcc rId="0" sId="11" dxf="1">
      <nc r="A21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11" dxf="1">
      <nc r="A22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3" t="inlineStr">
        <is>
          <t>Астраханкина А.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4" t="inlineStr">
        <is>
          <t>Киселева К.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5" t="inlineStr">
        <is>
          <t>Привезенцева А. М.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6" t="inlineStr">
        <is>
          <t>Садовникова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7" t="inlineStr">
        <is>
          <t>Сальникова Е.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rc rId="3656" sId="11" ref="A1:A1048576" action="deleteCol">
    <rfmt sheetId="11" xfDxf="1" sqref="A1:A1048576" start="0" length="0"/>
    <rfmt sheetId="11" sqref="A6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11" sqref="A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11" dxf="1">
      <nc r="A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1" sqref="A18" start="0" length="0">
      <dxf>
        <alignment horizontal="left" vertical="top" readingOrder="0"/>
      </dxf>
    </rfmt>
    <rfmt sheetId="11" sqref="A21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11" sqref="A22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11" dxf="1">
      <nc r="A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1" dxf="1">
      <nc r="A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is rId="3657" sheetId="12" name="[Книга1.xlsx]Лист9" sheetPosition="11"/>
  <ris rId="3658" sheetId="13" name="[Книга1.xlsx]Лист10" sheetPosition="12"/>
  <ris rId="3659" sheetId="14" name="[Книга1.xlsx]Лист11" sheetPosition="13"/>
  <ris rId="3660" sheetId="15" name="[Книга1.xlsx]Лист12" sheetPosition="14"/>
  <rfmt sheetId="12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3661" sId="12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2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2" sqref="D1" start="0" length="0">
    <dxf>
      <font>
        <sz val="8"/>
        <color auto="1"/>
        <name val="Arial Cyr"/>
        <scheme val="none"/>
      </font>
    </dxf>
  </rfmt>
  <rfmt sheetId="12" sqref="E1" start="0" length="0">
    <dxf>
      <font>
        <sz val="8"/>
        <color auto="1"/>
        <name val="Arial Cyr"/>
        <scheme val="none"/>
      </font>
    </dxf>
  </rfmt>
  <rfmt sheetId="12" sqref="F1" start="0" length="0">
    <dxf>
      <font>
        <sz val="8"/>
        <color auto="1"/>
        <name val="Arial Cyr"/>
        <scheme val="none"/>
      </font>
    </dxf>
  </rfmt>
  <rfmt sheetId="12" sqref="G1" start="0" length="0">
    <dxf>
      <font>
        <sz val="8"/>
        <color auto="1"/>
        <name val="Arial Cyr"/>
        <scheme val="none"/>
      </font>
    </dxf>
  </rfmt>
  <rfmt sheetId="12" sqref="H1" start="0" length="0">
    <dxf>
      <font>
        <sz val="8"/>
        <color auto="1"/>
        <name val="Arial Cyr"/>
        <scheme val="none"/>
      </font>
    </dxf>
  </rfmt>
  <rfmt sheetId="12" sqref="I1" start="0" length="0">
    <dxf>
      <font>
        <sz val="8"/>
        <color auto="1"/>
        <name val="Arial Cyr"/>
        <scheme val="none"/>
      </font>
    </dxf>
  </rfmt>
  <rfmt sheetId="12" sqref="J1" start="0" length="0">
    <dxf>
      <font>
        <sz val="8"/>
        <color auto="1"/>
        <name val="Arial Cyr"/>
        <scheme val="none"/>
      </font>
    </dxf>
  </rfmt>
  <rfmt sheetId="12" sqref="K1" start="0" length="0">
    <dxf>
      <font>
        <sz val="8"/>
        <color auto="1"/>
        <name val="Arial Cyr"/>
        <scheme val="none"/>
      </font>
    </dxf>
  </rfmt>
  <rfmt sheetId="12" sqref="L1" start="0" length="0">
    <dxf>
      <font>
        <sz val="8"/>
        <color auto="1"/>
        <name val="Arial Cyr"/>
        <scheme val="none"/>
      </font>
    </dxf>
  </rfmt>
  <rfmt sheetId="12" sqref="M1" start="0" length="0">
    <dxf>
      <font>
        <sz val="8"/>
        <color auto="1"/>
        <name val="Arial Cyr"/>
        <scheme val="none"/>
      </font>
    </dxf>
  </rfmt>
  <rfmt sheetId="12" sqref="N1" start="0" length="0">
    <dxf>
      <font>
        <sz val="8"/>
        <color auto="1"/>
        <name val="Arial Cyr"/>
        <scheme val="none"/>
      </font>
    </dxf>
  </rfmt>
  <rfmt sheetId="12" sqref="O1" start="0" length="0">
    <dxf>
      <font>
        <sz val="8"/>
        <color auto="1"/>
        <name val="Arial Cyr"/>
        <scheme val="none"/>
      </font>
    </dxf>
  </rfmt>
  <rfmt sheetId="12" sqref="P1" start="0" length="0">
    <dxf>
      <font>
        <sz val="8"/>
        <color auto="1"/>
        <name val="Arial Cyr"/>
        <scheme val="none"/>
      </font>
    </dxf>
  </rfmt>
  <rfmt sheetId="12" sqref="Q1" start="0" length="0">
    <dxf>
      <font>
        <sz val="8"/>
        <color auto="1"/>
        <name val="Arial Cyr"/>
        <scheme val="none"/>
      </font>
    </dxf>
  </rfmt>
  <rfmt sheetId="12" sqref="R1" start="0" length="0">
    <dxf>
      <font>
        <sz val="8"/>
        <color auto="1"/>
        <name val="Arial Cyr"/>
        <scheme val="none"/>
      </font>
    </dxf>
  </rfmt>
  <rfmt sheetId="12" sqref="S1" start="0" length="0">
    <dxf>
      <font>
        <sz val="8"/>
        <color auto="1"/>
        <name val="Arial Cyr"/>
        <scheme val="none"/>
      </font>
    </dxf>
  </rfmt>
  <rfmt sheetId="12" sqref="T1" start="0" length="0">
    <dxf>
      <font>
        <sz val="8"/>
        <color auto="1"/>
        <name val="Arial Cyr"/>
        <scheme val="none"/>
      </font>
    </dxf>
  </rfmt>
  <rfmt sheetId="12" sqref="U1" start="0" length="0">
    <dxf>
      <font>
        <sz val="8"/>
        <color auto="1"/>
        <name val="Arial Cyr"/>
        <scheme val="none"/>
      </font>
    </dxf>
  </rfmt>
  <rfmt sheetId="12" sqref="V1" start="0" length="0">
    <dxf>
      <font>
        <sz val="8"/>
        <color auto="1"/>
        <name val="Arial Cyr"/>
        <scheme val="none"/>
      </font>
    </dxf>
  </rfmt>
  <rfmt sheetId="12" sqref="W1" start="0" length="0">
    <dxf>
      <font>
        <sz val="8"/>
        <color auto="1"/>
        <name val="Arial Cyr"/>
        <scheme val="none"/>
      </font>
    </dxf>
  </rfmt>
  <rfmt sheetId="12" sqref="X1" start="0" length="0">
    <dxf>
      <font>
        <sz val="8"/>
        <color auto="1"/>
        <name val="Arial Cyr"/>
        <scheme val="none"/>
      </font>
    </dxf>
  </rfmt>
  <rfmt sheetId="12" sqref="Y1" start="0" length="0">
    <dxf>
      <font>
        <sz val="8"/>
        <color auto="1"/>
        <name val="Arial Cyr"/>
        <scheme val="none"/>
      </font>
    </dxf>
  </rfmt>
  <rfmt sheetId="12" sqref="Z1" start="0" length="0">
    <dxf>
      <font>
        <sz val="8"/>
        <color auto="1"/>
        <name val="Arial Cyr"/>
        <scheme val="none"/>
      </font>
    </dxf>
  </rfmt>
  <rfmt sheetId="12" sqref="AA1" start="0" length="0">
    <dxf>
      <font>
        <sz val="8"/>
        <color auto="1"/>
        <name val="Arial Cyr"/>
        <scheme val="none"/>
      </font>
    </dxf>
  </rfmt>
  <rfmt sheetId="12" sqref="AB1" start="0" length="0">
    <dxf>
      <font>
        <sz val="8"/>
        <color auto="1"/>
        <name val="Arial Cyr"/>
        <scheme val="none"/>
      </font>
    </dxf>
  </rfmt>
  <rfmt sheetId="12" sqref="AC1" start="0" length="0">
    <dxf>
      <font>
        <sz val="8"/>
        <color auto="1"/>
        <name val="Arial Cyr"/>
        <scheme val="none"/>
      </font>
    </dxf>
  </rfmt>
  <rfmt sheetId="12" sqref="AD1" start="0" length="0">
    <dxf>
      <font>
        <sz val="8"/>
        <color auto="1"/>
        <name val="Arial Cyr"/>
        <scheme val="none"/>
      </font>
    </dxf>
  </rfmt>
  <rfmt sheetId="12" sqref="AE1" start="0" length="0">
    <dxf>
      <font>
        <sz val="8"/>
        <color auto="1"/>
        <name val="Arial Cyr"/>
        <scheme val="none"/>
      </font>
    </dxf>
  </rfmt>
  <rfmt sheetId="12" sqref="AF1" start="0" length="0">
    <dxf>
      <font>
        <sz val="8"/>
        <color auto="1"/>
        <name val="Arial Cyr"/>
        <scheme val="none"/>
      </font>
    </dxf>
  </rfmt>
  <rfmt sheetId="12" sqref="AG1" start="0" length="0">
    <dxf>
      <font>
        <sz val="8"/>
        <color auto="1"/>
        <name val="Arial Cyr"/>
        <scheme val="none"/>
      </font>
    </dxf>
  </rfmt>
  <rfmt sheetId="12" sqref="AH1" start="0" length="0">
    <dxf>
      <font>
        <sz val="8"/>
        <color auto="1"/>
        <name val="Arial Cyr"/>
        <scheme val="none"/>
      </font>
    </dxf>
  </rfmt>
  <rfmt sheetId="12" sqref="AI1" start="0" length="0">
    <dxf>
      <font>
        <sz val="8"/>
        <color auto="1"/>
        <name val="Arial Cyr"/>
        <scheme val="none"/>
      </font>
    </dxf>
  </rfmt>
  <rfmt sheetId="12" sqref="AJ1" start="0" length="0">
    <dxf>
      <font>
        <sz val="8"/>
        <color auto="1"/>
        <name val="Arial Cyr"/>
        <scheme val="none"/>
      </font>
    </dxf>
  </rfmt>
  <rfmt sheetId="12" sqref="AK1" start="0" length="0">
    <dxf>
      <font>
        <sz val="8"/>
        <color auto="1"/>
        <name val="Arial Cyr"/>
        <scheme val="none"/>
      </font>
    </dxf>
  </rfmt>
  <rfmt sheetId="12" sqref="AL1" start="0" length="0">
    <dxf>
      <font>
        <sz val="8"/>
        <color auto="1"/>
        <name val="Arial Cyr"/>
        <scheme val="none"/>
      </font>
    </dxf>
  </rfmt>
  <rfmt sheetId="12" sqref="AM1" start="0" length="0">
    <dxf>
      <font>
        <sz val="8"/>
        <color auto="1"/>
        <name val="Arial Cyr"/>
        <scheme val="none"/>
      </font>
    </dxf>
  </rfmt>
  <rfmt sheetId="12" sqref="AN1" start="0" length="0">
    <dxf>
      <font>
        <sz val="8"/>
        <color auto="1"/>
        <name val="Arial Cyr"/>
        <scheme val="none"/>
      </font>
    </dxf>
  </rfmt>
  <rfmt sheetId="12" sqref="AO1" start="0" length="0">
    <dxf>
      <font>
        <sz val="8"/>
        <color auto="1"/>
        <name val="Arial Cyr"/>
        <scheme val="none"/>
      </font>
    </dxf>
  </rfmt>
  <rfmt sheetId="12" sqref="AP1" start="0" length="0">
    <dxf>
      <font>
        <sz val="8"/>
        <color auto="1"/>
        <name val="Arial Cyr"/>
        <scheme val="none"/>
      </font>
    </dxf>
  </rfmt>
  <rfmt sheetId="12" sqref="AQ1" start="0" length="0">
    <dxf>
      <font>
        <sz val="8"/>
        <color auto="1"/>
        <name val="Arial Cyr"/>
        <scheme val="none"/>
      </font>
    </dxf>
  </rfmt>
  <rfmt sheetId="12" sqref="AR1" start="0" length="0">
    <dxf>
      <font>
        <sz val="8"/>
        <color auto="1"/>
        <name val="Arial Cyr"/>
        <scheme val="none"/>
      </font>
    </dxf>
  </rfmt>
  <rfmt sheetId="12" sqref="AS1" start="0" length="0">
    <dxf>
      <font>
        <sz val="8"/>
        <color auto="1"/>
        <name val="Arial Cyr"/>
        <scheme val="none"/>
      </font>
    </dxf>
  </rfmt>
  <rfmt sheetId="12" sqref="AT1" start="0" length="0">
    <dxf>
      <font>
        <sz val="8"/>
        <color auto="1"/>
        <name val="Arial Cyr"/>
        <scheme val="none"/>
      </font>
    </dxf>
  </rfmt>
  <rfmt sheetId="12" sqref="AU1" start="0" length="0">
    <dxf>
      <font>
        <sz val="8"/>
        <color auto="1"/>
        <name val="Arial Cyr"/>
        <scheme val="none"/>
      </font>
    </dxf>
  </rfmt>
  <rfmt sheetId="12" sqref="AV1" start="0" length="0">
    <dxf>
      <font>
        <sz val="8"/>
        <color auto="1"/>
        <name val="Arial Cyr"/>
        <scheme val="none"/>
      </font>
    </dxf>
  </rfmt>
  <rfmt sheetId="12" sqref="AW1" start="0" length="0">
    <dxf>
      <font>
        <sz val="8"/>
        <color auto="1"/>
        <name val="Arial Cyr"/>
        <scheme val="none"/>
      </font>
    </dxf>
  </rfmt>
  <rfmt sheetId="12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3662" sId="12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2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2" sqref="D2" start="0" length="0">
    <dxf>
      <font>
        <sz val="8"/>
        <color auto="1"/>
        <name val="Arial Cyr"/>
        <scheme val="none"/>
      </font>
    </dxf>
  </rfmt>
  <rfmt sheetId="12" sqref="E2" start="0" length="0">
    <dxf>
      <font>
        <sz val="8"/>
        <color auto="1"/>
        <name val="Arial Cyr"/>
        <scheme val="none"/>
      </font>
    </dxf>
  </rfmt>
  <rfmt sheetId="12" sqref="F2" start="0" length="0">
    <dxf>
      <font>
        <sz val="8"/>
        <color auto="1"/>
        <name val="Arial Cyr"/>
        <scheme val="none"/>
      </font>
    </dxf>
  </rfmt>
  <rfmt sheetId="12" sqref="G2" start="0" length="0">
    <dxf>
      <font>
        <sz val="8"/>
        <color auto="1"/>
        <name val="Arial Cyr"/>
        <scheme val="none"/>
      </font>
    </dxf>
  </rfmt>
  <rfmt sheetId="12" sqref="H2" start="0" length="0">
    <dxf>
      <font>
        <sz val="8"/>
        <color auto="1"/>
        <name val="Arial Cyr"/>
        <scheme val="none"/>
      </font>
    </dxf>
  </rfmt>
  <rfmt sheetId="12" sqref="I2" start="0" length="0">
    <dxf>
      <font>
        <sz val="8"/>
        <color auto="1"/>
        <name val="Arial Cyr"/>
        <scheme val="none"/>
      </font>
    </dxf>
  </rfmt>
  <rfmt sheetId="12" sqref="J2" start="0" length="0">
    <dxf>
      <font>
        <sz val="8"/>
        <color auto="1"/>
        <name val="Arial Cyr"/>
        <scheme val="none"/>
      </font>
    </dxf>
  </rfmt>
  <rfmt sheetId="12" sqref="K2" start="0" length="0">
    <dxf>
      <font>
        <sz val="8"/>
        <color auto="1"/>
        <name val="Arial Cyr"/>
        <scheme val="none"/>
      </font>
    </dxf>
  </rfmt>
  <rfmt sheetId="12" sqref="L2" start="0" length="0">
    <dxf>
      <font>
        <sz val="8"/>
        <color auto="1"/>
        <name val="Arial Cyr"/>
        <scheme val="none"/>
      </font>
    </dxf>
  </rfmt>
  <rfmt sheetId="12" sqref="M2" start="0" length="0">
    <dxf>
      <font>
        <sz val="8"/>
        <color auto="1"/>
        <name val="Arial Cyr"/>
        <scheme val="none"/>
      </font>
    </dxf>
  </rfmt>
  <rfmt sheetId="12" sqref="N2" start="0" length="0">
    <dxf>
      <font>
        <sz val="8"/>
        <color auto="1"/>
        <name val="Arial Cyr"/>
        <scheme val="none"/>
      </font>
    </dxf>
  </rfmt>
  <rfmt sheetId="12" sqref="O2" start="0" length="0">
    <dxf>
      <font>
        <sz val="8"/>
        <color auto="1"/>
        <name val="Arial Cyr"/>
        <scheme val="none"/>
      </font>
    </dxf>
  </rfmt>
  <rfmt sheetId="12" sqref="P2" start="0" length="0">
    <dxf>
      <font>
        <sz val="8"/>
        <color auto="1"/>
        <name val="Arial Cyr"/>
        <scheme val="none"/>
      </font>
    </dxf>
  </rfmt>
  <rfmt sheetId="12" sqref="Q2" start="0" length="0">
    <dxf>
      <font>
        <sz val="8"/>
        <color auto="1"/>
        <name val="Arial Cyr"/>
        <scheme val="none"/>
      </font>
    </dxf>
  </rfmt>
  <rfmt sheetId="12" sqref="R2" start="0" length="0">
    <dxf>
      <font>
        <sz val="8"/>
        <color auto="1"/>
        <name val="Arial Cyr"/>
        <scheme val="none"/>
      </font>
    </dxf>
  </rfmt>
  <rfmt sheetId="12" sqref="S2" start="0" length="0">
    <dxf>
      <font>
        <sz val="8"/>
        <color auto="1"/>
        <name val="Arial Cyr"/>
        <scheme val="none"/>
      </font>
    </dxf>
  </rfmt>
  <rfmt sheetId="12" sqref="T2" start="0" length="0">
    <dxf>
      <font>
        <sz val="8"/>
        <color auto="1"/>
        <name val="Arial Cyr"/>
        <scheme val="none"/>
      </font>
    </dxf>
  </rfmt>
  <rfmt sheetId="12" sqref="U2" start="0" length="0">
    <dxf>
      <font>
        <sz val="8"/>
        <color auto="1"/>
        <name val="Arial Cyr"/>
        <scheme val="none"/>
      </font>
    </dxf>
  </rfmt>
  <rfmt sheetId="12" sqref="V2" start="0" length="0">
    <dxf>
      <font>
        <sz val="8"/>
        <color auto="1"/>
        <name val="Arial Cyr"/>
        <scheme val="none"/>
      </font>
    </dxf>
  </rfmt>
  <rfmt sheetId="12" sqref="W2" start="0" length="0">
    <dxf>
      <font>
        <sz val="8"/>
        <color auto="1"/>
        <name val="Arial Cyr"/>
        <scheme val="none"/>
      </font>
    </dxf>
  </rfmt>
  <rfmt sheetId="12" sqref="X2" start="0" length="0">
    <dxf>
      <font>
        <sz val="8"/>
        <color auto="1"/>
        <name val="Arial Cyr"/>
        <scheme val="none"/>
      </font>
    </dxf>
  </rfmt>
  <rfmt sheetId="12" sqref="Y2" start="0" length="0">
    <dxf>
      <font>
        <sz val="8"/>
        <color auto="1"/>
        <name val="Arial Cyr"/>
        <scheme val="none"/>
      </font>
    </dxf>
  </rfmt>
  <rfmt sheetId="12" sqref="Z2" start="0" length="0">
    <dxf>
      <font>
        <sz val="8"/>
        <color auto="1"/>
        <name val="Arial Cyr"/>
        <scheme val="none"/>
      </font>
    </dxf>
  </rfmt>
  <rfmt sheetId="12" sqref="AA2" start="0" length="0">
    <dxf>
      <font>
        <sz val="8"/>
        <color auto="1"/>
        <name val="Arial Cyr"/>
        <scheme val="none"/>
      </font>
    </dxf>
  </rfmt>
  <rfmt sheetId="12" sqref="AB2" start="0" length="0">
    <dxf>
      <font>
        <sz val="8"/>
        <color auto="1"/>
        <name val="Arial Cyr"/>
        <scheme val="none"/>
      </font>
    </dxf>
  </rfmt>
  <rfmt sheetId="12" sqref="AC2" start="0" length="0">
    <dxf>
      <font>
        <sz val="8"/>
        <color auto="1"/>
        <name val="Arial Cyr"/>
        <scheme val="none"/>
      </font>
    </dxf>
  </rfmt>
  <rfmt sheetId="12" sqref="AD2" start="0" length="0">
    <dxf>
      <font>
        <sz val="8"/>
        <color auto="1"/>
        <name val="Arial Cyr"/>
        <scheme val="none"/>
      </font>
    </dxf>
  </rfmt>
  <rfmt sheetId="12" sqref="AE2" start="0" length="0">
    <dxf>
      <font>
        <sz val="8"/>
        <color auto="1"/>
        <name val="Arial Cyr"/>
        <scheme val="none"/>
      </font>
    </dxf>
  </rfmt>
  <rfmt sheetId="12" sqref="AF2" start="0" length="0">
    <dxf>
      <font>
        <sz val="8"/>
        <color auto="1"/>
        <name val="Arial Cyr"/>
        <scheme val="none"/>
      </font>
    </dxf>
  </rfmt>
  <rfmt sheetId="12" sqref="AG2" start="0" length="0">
    <dxf>
      <font>
        <sz val="8"/>
        <color auto="1"/>
        <name val="Arial Cyr"/>
        <scheme val="none"/>
      </font>
    </dxf>
  </rfmt>
  <rfmt sheetId="12" sqref="AH2" start="0" length="0">
    <dxf>
      <font>
        <sz val="8"/>
        <color auto="1"/>
        <name val="Arial Cyr"/>
        <scheme val="none"/>
      </font>
    </dxf>
  </rfmt>
  <rfmt sheetId="12" sqref="AI2" start="0" length="0">
    <dxf>
      <font>
        <sz val="8"/>
        <color auto="1"/>
        <name val="Arial Cyr"/>
        <scheme val="none"/>
      </font>
    </dxf>
  </rfmt>
  <rfmt sheetId="12" sqref="AJ2" start="0" length="0">
    <dxf>
      <font>
        <sz val="8"/>
        <color auto="1"/>
        <name val="Arial Cyr"/>
        <scheme val="none"/>
      </font>
    </dxf>
  </rfmt>
  <rfmt sheetId="12" sqref="AK2" start="0" length="0">
    <dxf>
      <font>
        <sz val="8"/>
        <color auto="1"/>
        <name val="Arial Cyr"/>
        <scheme val="none"/>
      </font>
    </dxf>
  </rfmt>
  <rfmt sheetId="12" sqref="AL2" start="0" length="0">
    <dxf>
      <font>
        <sz val="8"/>
        <color auto="1"/>
        <name val="Arial Cyr"/>
        <scheme val="none"/>
      </font>
    </dxf>
  </rfmt>
  <rfmt sheetId="12" sqref="AM2" start="0" length="0">
    <dxf>
      <font>
        <sz val="8"/>
        <color auto="1"/>
        <name val="Arial Cyr"/>
        <scheme val="none"/>
      </font>
    </dxf>
  </rfmt>
  <rfmt sheetId="12" sqref="AN2" start="0" length="0">
    <dxf>
      <font>
        <sz val="8"/>
        <color auto="1"/>
        <name val="Arial Cyr"/>
        <scheme val="none"/>
      </font>
    </dxf>
  </rfmt>
  <rfmt sheetId="12" sqref="AO2" start="0" length="0">
    <dxf>
      <font>
        <sz val="8"/>
        <color auto="1"/>
        <name val="Arial Cyr"/>
        <scheme val="none"/>
      </font>
    </dxf>
  </rfmt>
  <rfmt sheetId="12" sqref="AP2" start="0" length="0">
    <dxf>
      <font>
        <sz val="8"/>
        <color auto="1"/>
        <name val="Arial Cyr"/>
        <scheme val="none"/>
      </font>
    </dxf>
  </rfmt>
  <rfmt sheetId="12" sqref="AQ2" start="0" length="0">
    <dxf>
      <font>
        <sz val="8"/>
        <color auto="1"/>
        <name val="Arial Cyr"/>
        <scheme val="none"/>
      </font>
    </dxf>
  </rfmt>
  <rfmt sheetId="12" sqref="AR2" start="0" length="0">
    <dxf>
      <font>
        <sz val="8"/>
        <color auto="1"/>
        <name val="Arial Cyr"/>
        <scheme val="none"/>
      </font>
    </dxf>
  </rfmt>
  <rfmt sheetId="12" sqref="AS2" start="0" length="0">
    <dxf>
      <font>
        <sz val="8"/>
        <color auto="1"/>
        <name val="Arial Cyr"/>
        <scheme val="none"/>
      </font>
    </dxf>
  </rfmt>
  <rfmt sheetId="12" sqref="AT2" start="0" length="0">
    <dxf>
      <font>
        <sz val="8"/>
        <color auto="1"/>
        <name val="Arial Cyr"/>
        <scheme val="none"/>
      </font>
    </dxf>
  </rfmt>
  <rfmt sheetId="12" sqref="AU2" start="0" length="0">
    <dxf>
      <font>
        <sz val="8"/>
        <color auto="1"/>
        <name val="Arial Cyr"/>
        <scheme val="none"/>
      </font>
    </dxf>
  </rfmt>
  <rfmt sheetId="12" sqref="AV2" start="0" length="0">
    <dxf>
      <font>
        <sz val="8"/>
        <color auto="1"/>
        <name val="Arial Cyr"/>
        <scheme val="none"/>
      </font>
    </dxf>
  </rfmt>
  <rfmt sheetId="12" sqref="AW2" start="0" length="0">
    <dxf>
      <font>
        <sz val="8"/>
        <color auto="1"/>
        <name val="Arial Cyr"/>
        <scheme val="none"/>
      </font>
    </dxf>
  </rfmt>
  <rfmt sheetId="12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3663" sId="12" odxf="1" dxf="1">
    <nc r="B3" t="inlineStr">
      <is>
        <t>Группа: Б-ТБ 21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664" sId="12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2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3665" sId="12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2" sqref="F3" start="0" length="0">
    <dxf>
      <font>
        <sz val="8"/>
        <color auto="1"/>
        <name val="Arial Cyr"/>
        <scheme val="none"/>
      </font>
    </dxf>
  </rfmt>
  <rfmt sheetId="12" sqref="G3" start="0" length="0">
    <dxf>
      <font>
        <sz val="8"/>
        <color auto="1"/>
        <name val="Arial Cyr"/>
        <scheme val="none"/>
      </font>
    </dxf>
  </rfmt>
  <rcc rId="3666" sId="12" odxf="1" dxf="1">
    <nc r="H3" t="inlineStr">
      <is>
        <t>План: 20.03.01 Техносферная безопасность_2017.plm.xml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2" sqref="I3" start="0" length="0">
    <dxf>
      <font>
        <sz val="8"/>
        <color auto="1"/>
        <name val="Arial Cyr"/>
        <scheme val="none"/>
      </font>
    </dxf>
  </rfmt>
  <rfmt sheetId="12" sqref="J3" start="0" length="0">
    <dxf>
      <font>
        <sz val="8"/>
        <color auto="1"/>
        <name val="Arial Cyr"/>
        <scheme val="none"/>
      </font>
    </dxf>
  </rfmt>
  <rfmt sheetId="12" sqref="K3" start="0" length="0">
    <dxf>
      <font>
        <sz val="8"/>
        <color auto="1"/>
        <name val="Arial Cyr"/>
        <scheme val="none"/>
      </font>
    </dxf>
  </rfmt>
  <rfmt sheetId="12" sqref="L3" start="0" length="0">
    <dxf>
      <font>
        <sz val="8"/>
        <color auto="1"/>
        <name val="Arial Cyr"/>
        <scheme val="none"/>
      </font>
    </dxf>
  </rfmt>
  <rfmt sheetId="12" sqref="M3" start="0" length="0">
    <dxf>
      <font>
        <sz val="8"/>
        <color auto="1"/>
        <name val="Arial Cyr"/>
        <scheme val="none"/>
      </font>
    </dxf>
  </rfmt>
  <rfmt sheetId="12" sqref="N3" start="0" length="0">
    <dxf>
      <font>
        <sz val="8"/>
        <color auto="1"/>
        <name val="Arial Cyr"/>
        <scheme val="none"/>
      </font>
    </dxf>
  </rfmt>
  <rfmt sheetId="12" sqref="O3" start="0" length="0">
    <dxf>
      <font>
        <sz val="8"/>
        <color auto="1"/>
        <name val="Arial Cyr"/>
        <scheme val="none"/>
      </font>
    </dxf>
  </rfmt>
  <rfmt sheetId="12" sqref="P3" start="0" length="0">
    <dxf>
      <font>
        <sz val="8"/>
        <color auto="1"/>
        <name val="Arial Cyr"/>
        <scheme val="none"/>
      </font>
    </dxf>
  </rfmt>
  <rfmt sheetId="12" sqref="Q3" start="0" length="0">
    <dxf>
      <font>
        <sz val="8"/>
        <color auto="1"/>
        <name val="Arial Cyr"/>
        <scheme val="none"/>
      </font>
    </dxf>
  </rfmt>
  <rfmt sheetId="12" sqref="R3" start="0" length="0">
    <dxf>
      <font>
        <sz val="8"/>
        <color auto="1"/>
        <name val="Arial Cyr"/>
        <scheme val="none"/>
      </font>
    </dxf>
  </rfmt>
  <rfmt sheetId="12" sqref="S3" start="0" length="0">
    <dxf>
      <font>
        <sz val="8"/>
        <color auto="1"/>
        <name val="Arial Cyr"/>
        <scheme val="none"/>
      </font>
    </dxf>
  </rfmt>
  <rfmt sheetId="12" sqref="T3" start="0" length="0">
    <dxf>
      <font>
        <sz val="8"/>
        <color auto="1"/>
        <name val="Arial Cyr"/>
        <scheme val="none"/>
      </font>
    </dxf>
  </rfmt>
  <rfmt sheetId="12" sqref="U3" start="0" length="0">
    <dxf>
      <font>
        <sz val="8"/>
        <color auto="1"/>
        <name val="Arial Cyr"/>
        <scheme val="none"/>
      </font>
    </dxf>
  </rfmt>
  <rfmt sheetId="12" sqref="V3" start="0" length="0">
    <dxf>
      <font>
        <sz val="8"/>
        <color auto="1"/>
        <name val="Arial Cyr"/>
        <scheme val="none"/>
      </font>
    </dxf>
  </rfmt>
  <rfmt sheetId="12" sqref="W3" start="0" length="0">
    <dxf>
      <font>
        <sz val="8"/>
        <color auto="1"/>
        <name val="Arial Cyr"/>
        <scheme val="none"/>
      </font>
    </dxf>
  </rfmt>
  <rfmt sheetId="12" sqref="X3" start="0" length="0">
    <dxf>
      <font>
        <sz val="8"/>
        <color auto="1"/>
        <name val="Arial Cyr"/>
        <scheme val="none"/>
      </font>
    </dxf>
  </rfmt>
  <rcc rId="3667" sId="12" odxf="1" dxf="1">
    <nc r="Y3">
      <v>3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indexed="9"/>
        <name val="Arial Cyr"/>
        <scheme val="none"/>
      </font>
      <alignment horizontal="left" vertical="top" readingOrder="0"/>
    </ndxf>
  </rcc>
  <rfmt sheetId="12" sqref="Z3" start="0" length="0">
    <dxf>
      <font>
        <sz val="8"/>
        <color auto="1"/>
        <name val="Arial Cyr"/>
        <scheme val="none"/>
      </font>
    </dxf>
  </rfmt>
  <rfmt sheetId="12" sqref="AA3" start="0" length="0">
    <dxf>
      <font>
        <sz val="8"/>
        <color auto="1"/>
        <name val="Arial Cyr"/>
        <scheme val="none"/>
      </font>
    </dxf>
  </rfmt>
  <rfmt sheetId="12" sqref="AB3" start="0" length="0">
    <dxf>
      <font>
        <sz val="8"/>
        <color auto="1"/>
        <name val="Arial Cyr"/>
        <scheme val="none"/>
      </font>
    </dxf>
  </rfmt>
  <rfmt sheetId="12" sqref="AC3" start="0" length="0">
    <dxf>
      <font>
        <sz val="8"/>
        <color auto="1"/>
        <name val="Arial Cyr"/>
        <scheme val="none"/>
      </font>
    </dxf>
  </rfmt>
  <rfmt sheetId="12" sqref="AD3" start="0" length="0">
    <dxf>
      <font>
        <sz val="8"/>
        <color auto="1"/>
        <name val="Arial Cyr"/>
        <scheme val="none"/>
      </font>
    </dxf>
  </rfmt>
  <rfmt sheetId="12" sqref="AE3" start="0" length="0">
    <dxf>
      <font>
        <sz val="8"/>
        <color auto="1"/>
        <name val="Arial Cyr"/>
        <scheme val="none"/>
      </font>
    </dxf>
  </rfmt>
  <rfmt sheetId="12" sqref="AF3" start="0" length="0">
    <dxf>
      <font>
        <sz val="8"/>
        <color auto="1"/>
        <name val="Arial Cyr"/>
        <scheme val="none"/>
      </font>
    </dxf>
  </rfmt>
  <rfmt sheetId="12" sqref="AG3" start="0" length="0">
    <dxf>
      <font>
        <sz val="8"/>
        <color auto="1"/>
        <name val="Arial Cyr"/>
        <scheme val="none"/>
      </font>
    </dxf>
  </rfmt>
  <rfmt sheetId="12" sqref="AH3" start="0" length="0">
    <dxf>
      <font>
        <sz val="8"/>
        <color auto="1"/>
        <name val="Arial Cyr"/>
        <scheme val="none"/>
      </font>
    </dxf>
  </rfmt>
  <rfmt sheetId="12" sqref="AI3" start="0" length="0">
    <dxf>
      <font>
        <sz val="8"/>
        <color auto="1"/>
        <name val="Arial Cyr"/>
        <scheme val="none"/>
      </font>
    </dxf>
  </rfmt>
  <rfmt sheetId="12" sqref="AJ3" start="0" length="0">
    <dxf>
      <font>
        <sz val="8"/>
        <color auto="1"/>
        <name val="Arial Cyr"/>
        <scheme val="none"/>
      </font>
    </dxf>
  </rfmt>
  <rfmt sheetId="12" sqref="AK3" start="0" length="0">
    <dxf>
      <font>
        <sz val="8"/>
        <color auto="1"/>
        <name val="Arial Cyr"/>
        <scheme val="none"/>
      </font>
    </dxf>
  </rfmt>
  <rfmt sheetId="12" sqref="AL3" start="0" length="0">
    <dxf>
      <font>
        <sz val="8"/>
        <color auto="1"/>
        <name val="Arial Cyr"/>
        <scheme val="none"/>
      </font>
    </dxf>
  </rfmt>
  <rfmt sheetId="12" sqref="AM3" start="0" length="0">
    <dxf>
      <font>
        <sz val="8"/>
        <color auto="1"/>
        <name val="Arial Cyr"/>
        <scheme val="none"/>
      </font>
    </dxf>
  </rfmt>
  <rfmt sheetId="12" sqref="AN3" start="0" length="0">
    <dxf>
      <font>
        <sz val="8"/>
        <color auto="1"/>
        <name val="Arial Cyr"/>
        <scheme val="none"/>
      </font>
    </dxf>
  </rfmt>
  <rfmt sheetId="12" sqref="AO3" start="0" length="0">
    <dxf>
      <font>
        <sz val="8"/>
        <color auto="1"/>
        <name val="Arial Cyr"/>
        <scheme val="none"/>
      </font>
    </dxf>
  </rfmt>
  <rfmt sheetId="12" sqref="AP3" start="0" length="0">
    <dxf>
      <font>
        <sz val="8"/>
        <color auto="1"/>
        <name val="Arial Cyr"/>
        <scheme val="none"/>
      </font>
    </dxf>
  </rfmt>
  <rfmt sheetId="12" sqref="AQ3" start="0" length="0">
    <dxf>
      <font>
        <sz val="8"/>
        <color auto="1"/>
        <name val="Arial Cyr"/>
        <scheme val="none"/>
      </font>
    </dxf>
  </rfmt>
  <rfmt sheetId="12" sqref="AR3" start="0" length="0">
    <dxf>
      <font>
        <sz val="8"/>
        <color auto="1"/>
        <name val="Arial Cyr"/>
        <scheme val="none"/>
      </font>
    </dxf>
  </rfmt>
  <rfmt sheetId="12" sqref="AS3" start="0" length="0">
    <dxf>
      <font>
        <sz val="8"/>
        <color auto="1"/>
        <name val="Arial Cyr"/>
        <scheme val="none"/>
      </font>
    </dxf>
  </rfmt>
  <rfmt sheetId="12" sqref="AT3" start="0" length="0">
    <dxf>
      <font>
        <sz val="8"/>
        <color auto="1"/>
        <name val="Arial Cyr"/>
        <scheme val="none"/>
      </font>
    </dxf>
  </rfmt>
  <rfmt sheetId="12" sqref="AU3" start="0" length="0">
    <dxf>
      <font>
        <sz val="8"/>
        <color auto="1"/>
        <name val="Arial Cyr"/>
        <scheme val="none"/>
      </font>
    </dxf>
  </rfmt>
  <rfmt sheetId="12" sqref="AV3" start="0" length="0">
    <dxf>
      <font>
        <sz val="8"/>
        <color auto="1"/>
        <name val="Arial Cyr"/>
        <scheme val="none"/>
      </font>
    </dxf>
  </rfmt>
  <rfmt sheetId="12" sqref="AW3" start="0" length="0">
    <dxf>
      <font>
        <sz val="8"/>
        <color auto="1"/>
        <name val="Arial Cyr"/>
        <scheme val="none"/>
      </font>
    </dxf>
  </rfmt>
  <rfmt sheetId="12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3668" sId="12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669" sId="12" odxf="1" dxf="1">
    <nc r="C4" t="inlineStr">
      <is>
        <t>Курс: 2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2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3670" sId="12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2" sqref="F4" start="0" length="0">
    <dxf>
      <font>
        <sz val="8"/>
        <color auto="1"/>
        <name val="Arial Cyr"/>
        <scheme val="none"/>
      </font>
    </dxf>
  </rfmt>
  <rfmt sheetId="12" sqref="G4" start="0" length="0">
    <dxf>
      <font>
        <sz val="8"/>
        <color auto="1"/>
        <name val="Arial Cyr"/>
        <scheme val="none"/>
      </font>
    </dxf>
  </rfmt>
  <rfmt sheetId="12" sqref="H4" start="0" length="0">
    <dxf>
      <font>
        <sz val="8"/>
        <color auto="1"/>
        <name val="Arial Cyr"/>
        <scheme val="none"/>
      </font>
    </dxf>
  </rfmt>
  <rfmt sheetId="12" sqref="I4" start="0" length="0">
    <dxf>
      <font>
        <sz val="8"/>
        <color auto="1"/>
        <name val="Arial Cyr"/>
        <scheme val="none"/>
      </font>
    </dxf>
  </rfmt>
  <rfmt sheetId="12" sqref="J4" start="0" length="0">
    <dxf>
      <font>
        <sz val="8"/>
        <color auto="1"/>
        <name val="Arial Cyr"/>
        <scheme val="none"/>
      </font>
    </dxf>
  </rfmt>
  <rfmt sheetId="12" sqref="K4" start="0" length="0">
    <dxf>
      <font>
        <sz val="8"/>
        <color auto="1"/>
        <name val="Arial Cyr"/>
        <scheme val="none"/>
      </font>
    </dxf>
  </rfmt>
  <rfmt sheetId="12" sqref="L4" start="0" length="0">
    <dxf>
      <font>
        <sz val="8"/>
        <color auto="1"/>
        <name val="Arial Cyr"/>
        <scheme val="none"/>
      </font>
    </dxf>
  </rfmt>
  <rfmt sheetId="12" sqref="M4" start="0" length="0">
    <dxf>
      <font>
        <sz val="8"/>
        <color auto="1"/>
        <name val="Arial Cyr"/>
        <scheme val="none"/>
      </font>
      <alignment horizontal="left" vertical="top" readingOrder="0"/>
    </dxf>
  </rfmt>
  <rfmt sheetId="12" sqref="N4" start="0" length="0">
    <dxf>
      <font>
        <sz val="8"/>
        <color auto="1"/>
        <name val="Arial Cyr"/>
        <scheme val="none"/>
      </font>
    </dxf>
  </rfmt>
  <rfmt sheetId="12" sqref="O4" start="0" length="0">
    <dxf>
      <font>
        <sz val="8"/>
        <color auto="1"/>
        <name val="Arial Cyr"/>
        <scheme val="none"/>
      </font>
    </dxf>
  </rfmt>
  <rcc rId="3671" sId="12" odxf="1" dxf="1">
    <nc r="P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2" sqref="Q4" start="0" length="0">
    <dxf>
      <font>
        <sz val="8"/>
        <color auto="1"/>
        <name val="Arial Cyr"/>
        <scheme val="none"/>
      </font>
    </dxf>
  </rfmt>
  <rfmt sheetId="12" sqref="R4" start="0" length="0">
    <dxf>
      <font>
        <sz val="8"/>
        <color auto="1"/>
        <name val="Arial Cyr"/>
        <scheme val="none"/>
      </font>
    </dxf>
  </rfmt>
  <rfmt sheetId="12" sqref="S4" start="0" length="0">
    <dxf>
      <font>
        <sz val="8"/>
        <color auto="1"/>
        <name val="Arial Cyr"/>
        <scheme val="none"/>
      </font>
    </dxf>
  </rfmt>
  <rfmt sheetId="12" sqref="T4" start="0" length="0">
    <dxf>
      <font>
        <sz val="8"/>
        <color auto="1"/>
        <name val="Arial Cyr"/>
        <scheme val="none"/>
      </font>
    </dxf>
  </rfmt>
  <rfmt sheetId="12" sqref="U4" start="0" length="0">
    <dxf>
      <font>
        <sz val="8"/>
        <color auto="1"/>
        <name val="Arial Cyr"/>
        <scheme val="none"/>
      </font>
    </dxf>
  </rfmt>
  <rfmt sheetId="12" sqref="V4" start="0" length="0">
    <dxf>
      <font>
        <sz val="8"/>
        <color auto="1"/>
        <name val="Arial Cyr"/>
        <scheme val="none"/>
      </font>
    </dxf>
  </rfmt>
  <rfmt sheetId="12" sqref="W4" start="0" length="0">
    <dxf>
      <font>
        <sz val="8"/>
        <color auto="1"/>
        <name val="Arial Cyr"/>
        <scheme val="none"/>
      </font>
    </dxf>
  </rfmt>
  <rfmt sheetId="12" sqref="X4" start="0" length="0">
    <dxf>
      <font>
        <sz val="8"/>
        <color auto="1"/>
        <name val="Arial Cyr"/>
        <scheme val="none"/>
      </font>
    </dxf>
  </rfmt>
  <rfmt sheetId="12" sqref="Y4" start="0" length="0">
    <dxf>
      <font>
        <sz val="8"/>
        <color auto="1"/>
        <name val="Arial Cyr"/>
        <scheme val="none"/>
      </font>
    </dxf>
  </rfmt>
  <rfmt sheetId="12" sqref="Z4" start="0" length="0">
    <dxf>
      <font>
        <sz val="8"/>
        <color auto="1"/>
        <name val="Arial Cyr"/>
        <scheme val="none"/>
      </font>
    </dxf>
  </rfmt>
  <rfmt sheetId="12" sqref="AA4" start="0" length="0">
    <dxf>
      <font>
        <sz val="8"/>
        <color auto="1"/>
        <name val="Arial Cyr"/>
        <scheme val="none"/>
      </font>
    </dxf>
  </rfmt>
  <rfmt sheetId="12" sqref="AB4" start="0" length="0">
    <dxf>
      <font>
        <sz val="8"/>
        <color auto="1"/>
        <name val="Arial Cyr"/>
        <scheme val="none"/>
      </font>
    </dxf>
  </rfmt>
  <rfmt sheetId="12" sqref="AC4" start="0" length="0">
    <dxf>
      <font>
        <sz val="8"/>
        <color auto="1"/>
        <name val="Arial Cyr"/>
        <scheme val="none"/>
      </font>
    </dxf>
  </rfmt>
  <rfmt sheetId="12" sqref="AD4" start="0" length="0">
    <dxf>
      <font>
        <sz val="8"/>
        <color auto="1"/>
        <name val="Arial Cyr"/>
        <scheme val="none"/>
      </font>
    </dxf>
  </rfmt>
  <rfmt sheetId="12" sqref="AE4" start="0" length="0">
    <dxf>
      <font>
        <sz val="8"/>
        <color auto="1"/>
        <name val="Arial Cyr"/>
        <scheme val="none"/>
      </font>
    </dxf>
  </rfmt>
  <rfmt sheetId="12" sqref="AF4" start="0" length="0">
    <dxf>
      <font>
        <sz val="8"/>
        <color auto="1"/>
        <name val="Arial Cyr"/>
        <scheme val="none"/>
      </font>
    </dxf>
  </rfmt>
  <rfmt sheetId="12" sqref="AG4" start="0" length="0">
    <dxf>
      <font>
        <sz val="8"/>
        <color auto="1"/>
        <name val="Arial Cyr"/>
        <scheme val="none"/>
      </font>
    </dxf>
  </rfmt>
  <rfmt sheetId="12" sqref="AH4" start="0" length="0">
    <dxf>
      <font>
        <sz val="8"/>
        <color auto="1"/>
        <name val="Arial Cyr"/>
        <scheme val="none"/>
      </font>
    </dxf>
  </rfmt>
  <rfmt sheetId="12" sqref="AI4" start="0" length="0">
    <dxf>
      <font>
        <sz val="8"/>
        <color auto="1"/>
        <name val="Arial Cyr"/>
        <scheme val="none"/>
      </font>
    </dxf>
  </rfmt>
  <rfmt sheetId="12" sqref="AJ4" start="0" length="0">
    <dxf>
      <font>
        <sz val="8"/>
        <color auto="1"/>
        <name val="Arial Cyr"/>
        <scheme val="none"/>
      </font>
    </dxf>
  </rfmt>
  <rfmt sheetId="12" sqref="AK4" start="0" length="0">
    <dxf>
      <font>
        <sz val="8"/>
        <color auto="1"/>
        <name val="Arial Cyr"/>
        <scheme val="none"/>
      </font>
    </dxf>
  </rfmt>
  <rfmt sheetId="12" sqref="AL4" start="0" length="0">
    <dxf>
      <font>
        <sz val="8"/>
        <color auto="1"/>
        <name val="Arial Cyr"/>
        <scheme val="none"/>
      </font>
    </dxf>
  </rfmt>
  <rfmt sheetId="12" sqref="AM4" start="0" length="0">
    <dxf>
      <font>
        <sz val="8"/>
        <color auto="1"/>
        <name val="Arial Cyr"/>
        <scheme val="none"/>
      </font>
    </dxf>
  </rfmt>
  <rfmt sheetId="12" sqref="AN4" start="0" length="0">
    <dxf>
      <font>
        <sz val="8"/>
        <color auto="1"/>
        <name val="Arial Cyr"/>
        <scheme val="none"/>
      </font>
    </dxf>
  </rfmt>
  <rfmt sheetId="12" sqref="AO4" start="0" length="0">
    <dxf>
      <font>
        <sz val="8"/>
        <color auto="1"/>
        <name val="Arial Cyr"/>
        <scheme val="none"/>
      </font>
    </dxf>
  </rfmt>
  <rfmt sheetId="12" sqref="AP4" start="0" length="0">
    <dxf>
      <font>
        <sz val="8"/>
        <color auto="1"/>
        <name val="Arial Cyr"/>
        <scheme val="none"/>
      </font>
    </dxf>
  </rfmt>
  <rfmt sheetId="12" sqref="AQ4" start="0" length="0">
    <dxf>
      <font>
        <sz val="8"/>
        <color auto="1"/>
        <name val="Arial Cyr"/>
        <scheme val="none"/>
      </font>
    </dxf>
  </rfmt>
  <rfmt sheetId="12" sqref="AR4" start="0" length="0">
    <dxf>
      <font>
        <sz val="8"/>
        <color auto="1"/>
        <name val="Arial Cyr"/>
        <scheme val="none"/>
      </font>
    </dxf>
  </rfmt>
  <rfmt sheetId="12" sqref="AS4" start="0" length="0">
    <dxf>
      <font>
        <sz val="8"/>
        <color auto="1"/>
        <name val="Arial Cyr"/>
        <scheme val="none"/>
      </font>
    </dxf>
  </rfmt>
  <rfmt sheetId="12" sqref="AT4" start="0" length="0">
    <dxf>
      <font>
        <sz val="8"/>
        <color auto="1"/>
        <name val="Arial Cyr"/>
        <scheme val="none"/>
      </font>
    </dxf>
  </rfmt>
  <rfmt sheetId="12" sqref="AU4" start="0" length="0">
    <dxf>
      <font>
        <sz val="8"/>
        <color auto="1"/>
        <name val="Arial Cyr"/>
        <scheme val="none"/>
      </font>
    </dxf>
  </rfmt>
  <rfmt sheetId="12" sqref="AV4" start="0" length="0">
    <dxf>
      <font>
        <sz val="8"/>
        <color auto="1"/>
        <name val="Arial Cyr"/>
        <scheme val="none"/>
      </font>
    </dxf>
  </rfmt>
  <rfmt sheetId="12" sqref="AW4" start="0" length="0">
    <dxf>
      <font>
        <sz val="8"/>
        <color auto="1"/>
        <name val="Arial Cyr"/>
        <scheme val="none"/>
      </font>
    </dxf>
  </rfmt>
  <rcc rId="3672" sId="12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3673" sId="12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2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3674" sId="12" odxf="1" dxf="1">
    <nc r="E5" t="inlineStr">
      <is>
        <t xml:space="preserve">Иностранный язык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75" sId="12" odxf="1" dxf="1">
    <nc r="F5" t="inlineStr">
      <is>
        <t>культурология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76" sId="12" odxf="1" dxf="1">
    <nc r="G5" t="inlineStr">
      <is>
        <t>Основы проектной деятельности 2 - Бурцева Т.А.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77" sId="12" odxf="1" dxf="1">
    <nc r="H5" t="inlineStr">
      <is>
        <t xml:space="preserve">Физическая культура и спорт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78" sId="12" odxf="1" dxf="1">
    <nc r="I5" t="inlineStr">
      <is>
        <t>Язык искусства (великие книги, великие фильмы, музыка, живопись) - Марачева В.А.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79" sId="12" odxf="1" dxf="1">
    <nc r="J5" t="inlineStr">
      <is>
        <t>логика - Зайцева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0" sId="12" odxf="1" dxf="1">
    <nc r="K5" t="inlineStr">
      <is>
        <t>математические структуры и обработка данных - Савоськина, Кряжева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1" sId="12" odxf="1" dxf="1">
    <nc r="L5" t="inlineStr">
      <is>
        <t>Конструирование академического текста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2" sId="12" odxf="1" dxf="1">
    <nc r="M5" t="inlineStr">
      <is>
        <t>электроника и электротехника - Сережкин Л.Н.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3" sId="12" odxf="1" dxf="1">
    <nc r="N5" t="inlineStr">
      <is>
        <t xml:space="preserve">Теплофизика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4" sId="12" odxf="1" dxf="1">
    <nc r="O5" t="inlineStr">
      <is>
        <t xml:space="preserve">Безопасность жизнедеятельности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5" sId="12" odxf="1" dxf="1">
    <nc r="P5" t="inlineStr">
      <is>
        <t xml:space="preserve">Метрология, стандартизация и сертификация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686" sId="12" odxf="1" dxf="1">
    <nc r="Q5" t="inlineStr">
      <is>
        <t xml:space="preserve">Материально-техническое обеспечение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2" sqref="R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S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T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U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V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W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X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Y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Z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A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B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C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D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E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F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G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H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I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J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K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L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M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N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O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P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Q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R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S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T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U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V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W5" start="0" length="0">
    <dxf>
      <font>
        <sz val="8"/>
        <color auto="1"/>
        <name val="Arial Cyr"/>
        <scheme val="none"/>
      </font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2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3687" sId="12" odxf="1" dxf="1">
    <nc r="B6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8" sId="12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9" sId="12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0" sId="12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1" sId="12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2" sId="12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3" sId="12" odxf="1" dxf="1">
    <nc r="J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4" sId="12" odxf="1" dxf="1">
    <nc r="K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5" sId="12" odxf="1" dxf="1">
    <nc r="L6">
      <v>95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6" sId="12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7" sId="12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8" sId="12" odxf="1" dxf="1">
    <nc r="O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9" sId="12" odxf="1" dxf="1">
    <nc r="P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0" sId="12" odxf="1" dxf="1">
    <nc r="Q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6" start="0" length="0">
    <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7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3701" sId="12" odxf="1" dxf="1">
    <nc r="B7" t="inlineStr">
      <is>
        <t>Сессия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2" sId="12" odxf="1" dxf="1">
    <nc r="E7" t="inlineStr">
      <is>
        <t>Зимняя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2" sqref="F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G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H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I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J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K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L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M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N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O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P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Q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R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S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T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U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V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W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X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Y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Z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A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B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C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D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E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F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G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H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I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J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K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L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M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N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O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P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Q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R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S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T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U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V7" start="0" length="0">
    <dxf>
      <font>
        <sz val="8"/>
        <color auto="1"/>
        <name val="Arial Cyr"/>
        <scheme val="none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2" sqref="AW7" start="0" length="0">
    <dxf>
      <font>
        <sz val="8"/>
        <color auto="1"/>
        <name val="Arial Cyr"/>
        <scheme val="none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3" sId="12" odxf="1" dxf="1">
    <nc r="A8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12" odxf="1" dxf="1">
    <nc r="B8" t="inlineStr">
      <is>
        <t>Амплеев Н.И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5" sId="12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12" odxf="1" dxf="1">
    <nc r="D8" t="inlineStr">
      <is>
        <t>170698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12" odxf="1" dxf="1">
    <nc r="E8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12" odxf="1" dxf="1">
    <nc r="F8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9" sId="12" odxf="1" dxf="1">
    <nc r="H8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0" sId="12" odxf="1" dxf="1">
    <nc r="L8" t="inlineStr">
      <is>
        <t>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1" sId="12" odxf="1" dxf="1">
    <nc r="M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12" odxf="1" dxf="1">
    <nc r="N8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12" odxf="1" dxf="1">
    <nc r="O8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12" odxf="1" dxf="1">
    <nc r="P8" t="inlineStr">
      <is>
        <t>53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5" sId="12" odxf="1" dxf="1">
    <nc r="Q8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6" sId="12" odxf="1" dxf="1">
    <nc r="A9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7" sId="12" odxf="1" dxf="1">
    <nc r="B9" t="inlineStr">
      <is>
        <t>Баранов И.А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12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9" sId="12" odxf="1" dxf="1">
    <nc r="D9" t="inlineStr">
      <is>
        <t>160845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E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0" sId="12" odxf="1" dxf="1">
    <nc r="F9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1" sId="12" odxf="1" dxf="1">
    <nc r="H9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2" sId="12" odxf="1" dxf="1">
    <nc r="L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12" odxf="1" dxf="1">
    <nc r="M9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4" sId="12" odxf="1" dxf="1">
    <nc r="N9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12" odxf="1" dxf="1">
    <nc r="O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6" sId="12" odxf="1" dxf="1">
    <nc r="P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12" odxf="1" dxf="1">
    <nc r="Q9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8" sId="12" odxf="1" dxf="1">
    <nc r="A10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12" odxf="1" dxf="1">
    <nc r="B10" t="inlineStr">
      <is>
        <t>Бобров Л.С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0" sId="12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1" sId="12" odxf="1" dxf="1">
    <nc r="D10" t="inlineStr">
      <is>
        <t>160846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E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2" sId="12" odxf="1" dxf="1">
    <nc r="F10" t="inlineStr">
      <is>
        <t>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3" sId="12" odxf="1" dxf="1">
    <nc r="H10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4" sId="12" odxf="1" dxf="1">
    <nc r="L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5" sId="12" odxf="1" dxf="1">
    <nc r="M10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6" sId="12" odxf="1" dxf="1">
    <nc r="N10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7" sId="12" odxf="1" dxf="1">
    <nc r="O10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8" sId="12" odxf="1" dxf="1">
    <nc r="P10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9" sId="12" odxf="1" dxf="1">
    <nc r="Q10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0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0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0" sId="12" odxf="1" dxf="1">
    <nc r="A11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1" sId="12" odxf="1" dxf="1">
    <nc r="B11" t="inlineStr">
      <is>
        <t>Вороненков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2" sId="12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3" sId="12" odxf="1" dxf="1">
    <nc r="D11" t="inlineStr">
      <is>
        <t>170699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4" sId="12" odxf="1" dxf="1">
    <nc r="E11" t="inlineStr">
      <is>
        <t>10,7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5" sId="12" odxf="1" dxf="1">
    <nc r="F11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6" sId="12" odxf="1" dxf="1">
    <nc r="H11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7" sId="12" odxf="1" dxf="1">
    <nc r="L11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8" sId="12" odxf="1" dxf="1">
    <nc r="M11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9" sId="12" odxf="1" dxf="1">
    <nc r="N11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0" sId="12" odxf="1" dxf="1">
    <nc r="O1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1" sId="12" odxf="1" dxf="1">
    <nc r="P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2" sId="12" odxf="1" dxf="1">
    <nc r="Q11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3" sId="12" odxf="1" dxf="1">
    <nc r="A12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4" sId="12" odxf="1" dxf="1">
    <nc r="B12" t="inlineStr">
      <is>
        <t>Гаврилова М.С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5" sId="12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6" sId="12" odxf="1" dxf="1">
    <nc r="D12" t="inlineStr">
      <is>
        <t>170700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7" sId="12" odxf="1" dxf="1">
    <nc r="E12" t="inlineStr">
      <is>
        <t>30,3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8" sId="12" odxf="1" dxf="1">
    <nc r="F1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9" sId="12" odxf="1" dxf="1">
    <nc r="H12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0" sId="12" odxf="1" dxf="1">
    <nc r="L12" t="inlineStr">
      <is>
        <t>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1" sId="12" odxf="1" dxf="1">
    <nc r="M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2" sId="12" odxf="1" dxf="1">
    <nc r="N12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3" sId="12" odxf="1" dxf="1">
    <nc r="O12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4" sId="12" odxf="1" dxf="1">
    <nc r="P12" t="inlineStr">
      <is>
        <t>58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5" sId="12" odxf="1" dxf="1">
    <nc r="Q12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6" sId="12" odxf="1" dxf="1">
    <nc r="A13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7" sId="12" odxf="1" dxf="1">
    <nc r="B13" t="inlineStr">
      <is>
        <t>Климова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8" sId="12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9" sId="12" odxf="1" dxf="1">
    <nc r="D13" t="inlineStr">
      <is>
        <t>170701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0" sId="12" odxf="1" dxf="1">
    <nc r="E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1" sId="12" odxf="1" dxf="1">
    <nc r="F13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2" sId="12" odxf="1" dxf="1">
    <nc r="H13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3" sId="12" odxf="1" dxf="1">
    <nc r="L13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4" sId="12" odxf="1" dxf="1">
    <nc r="M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5" sId="12" odxf="1" dxf="1">
    <nc r="N13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6" sId="12" odxf="1" dxf="1">
    <nc r="O13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7" sId="12" odxf="1" dxf="1">
    <nc r="P13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8" sId="12" odxf="1" dxf="1">
    <nc r="Q13" t="inlineStr">
      <is>
        <t>41,5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9" sId="12" odxf="1" dxf="1">
    <nc r="A14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0" sId="12" odxf="1" dxf="1">
    <nc r="B14" t="inlineStr">
      <is>
        <t>Красовский М.А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1" sId="12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2" sId="12" odxf="1" dxf="1">
    <nc r="D14" t="inlineStr">
      <is>
        <t>170702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3" sId="12" odxf="1" dxf="1">
    <nc r="E14" t="inlineStr">
      <is>
        <t>12,5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4" sId="12" odxf="1" dxf="1">
    <nc r="F14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5" sId="12" odxf="1" dxf="1">
    <nc r="H14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6" sId="12" odxf="1" dxf="1">
    <nc r="L1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7" sId="12" odxf="1" dxf="1">
    <nc r="M14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8" sId="12" odxf="1" dxf="1">
    <nc r="N14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9" sId="12" odxf="1" dxf="1">
    <nc r="O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0" sId="12" odxf="1" dxf="1">
    <nc r="P14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1" sId="12" odxf="1" dxf="1">
    <nc r="Q14" t="inlineStr">
      <is>
        <t>41,5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2" sId="12" odxf="1" dxf="1">
    <nc r="A15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3" sId="12" odxf="1" dxf="1">
    <nc r="B15" t="inlineStr">
      <is>
        <t>Кузнецов   С.С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4" sId="12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5" sId="12" odxf="1" dxf="1">
    <nc r="D15" t="inlineStr">
      <is>
        <t>170703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6" sId="12" odxf="1" dxf="1">
    <nc r="E15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7" sId="12" odxf="1" dxf="1">
    <nc r="F15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8" sId="12" odxf="1" dxf="1">
    <nc r="H15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9" sId="12" odxf="1" dxf="1">
    <nc r="L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0" sId="12" odxf="1" dxf="1">
    <nc r="M15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1" sId="12" odxf="1" dxf="1">
    <nc r="N15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2" sId="12" odxf="1" dxf="1">
    <nc r="O15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3" sId="12" odxf="1" dxf="1">
    <nc r="P15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4" sId="12" odxf="1" dxf="1">
    <nc r="Q15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5" sId="12" odxf="1" dxf="1">
    <nc r="A16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6" sId="12" odxf="1" dxf="1">
    <nc r="B16" t="inlineStr">
      <is>
        <t>Магомедов А.Р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7" sId="12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8" sId="12" odxf="1" dxf="1">
    <nc r="D16" t="inlineStr">
      <is>
        <t>170704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9" sId="12" odxf="1" dxf="1">
    <nc r="E16" t="inlineStr">
      <is>
        <t>31,5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0" sId="12" odxf="1" dxf="1">
    <nc r="F16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1" sId="12" odxf="1" dxf="1">
    <nc r="H16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2" sId="12" odxf="1" dxf="1">
    <nc r="L16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3" sId="12" odxf="1" dxf="1">
    <nc r="M16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4" sId="12" odxf="1" dxf="1">
    <nc r="N16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5" sId="12" odxf="1" dxf="1">
    <nc r="O16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6" sId="12" odxf="1" dxf="1">
    <nc r="P16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7" sId="12" odxf="1" dxf="1">
    <nc r="Q16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8" sId="12" odxf="1" dxf="1">
    <nc r="A17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9" sId="12" odxf="1" dxf="1">
    <nc r="B17" t="inlineStr">
      <is>
        <t>Макарова В.С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0" sId="12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1" sId="12" odxf="1" dxf="1">
    <nc r="D17" t="inlineStr">
      <is>
        <t>170705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2" sId="12" odxf="1" dxf="1">
    <nc r="E1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3" sId="12" odxf="1" dxf="1">
    <nc r="F1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4" sId="12" odxf="1" dxf="1">
    <nc r="H1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5" sId="12" odxf="1" dxf="1">
    <nc r="L17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6" sId="12" odxf="1" dxf="1">
    <nc r="M1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7" sId="12" odxf="1" dxf="1">
    <nc r="N17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8" sId="12" odxf="1" dxf="1">
    <nc r="O17" t="inlineStr">
      <is>
        <t>57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9" sId="12" odxf="1" dxf="1">
    <nc r="P17" t="inlineStr">
      <is>
        <t>64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0" sId="12" odxf="1" dxf="1">
    <nc r="Q17" t="inlineStr">
      <is>
        <t>59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1" sId="12" odxf="1" dxf="1">
    <nc r="A18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2" sId="12" odxf="1" dxf="1">
    <nc r="B18" t="inlineStr">
      <is>
        <t>Мицкевич Г.Л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3" sId="12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4" sId="12" odxf="1" dxf="1">
    <nc r="D18" t="inlineStr">
      <is>
        <t>170706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5" sId="12" odxf="1" dxf="1">
    <nc r="E18" t="inlineStr">
      <is>
        <t>13,5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6" sId="12" odxf="1" dxf="1">
    <nc r="F18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7" sId="12" odxf="1" dxf="1">
    <nc r="H18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8" sId="12" odxf="1" dxf="1">
    <nc r="L18" t="inlineStr">
      <is>
        <t>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9" sId="12" odxf="1" dxf="1">
    <nc r="M18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0" sId="12" odxf="1" dxf="1">
    <nc r="N18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1" sId="12" odxf="1" dxf="1">
    <nc r="O18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2" sId="12" odxf="1" dxf="1">
    <nc r="P18" t="inlineStr">
      <is>
        <t>52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3" sId="12" odxf="1" dxf="1">
    <nc r="Q1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4" sId="12" odxf="1" dxf="1">
    <nc r="A19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5" sId="12" odxf="1" dxf="1">
    <nc r="B19" t="inlineStr">
      <is>
        <t>Потапов И.А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6" sId="12" odxf="1" dxf="1">
    <nc r="C1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7" sId="12" odxf="1" dxf="1">
    <nc r="D19">
      <v>181489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8" sId="12" odxf="1" dxf="1">
    <nc r="E19" t="inlineStr">
      <is>
        <t>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9" sId="12" odxf="1" dxf="1">
    <nc r="H19" t="inlineStr">
      <is>
        <t xml:space="preserve"> 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0" sId="12" odxf="1" dxf="1">
    <nc r="L19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1" sId="12" odxf="1" dxf="1">
    <nc r="M1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2" sId="12" odxf="1" dxf="1">
    <nc r="N19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3" sId="12" odxf="1" dxf="1">
    <nc r="O19" t="inlineStr">
      <is>
        <t>58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4" sId="12" odxf="1" dxf="1">
    <nc r="P19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5" sId="12" odxf="1" dxf="1">
    <nc r="Q19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6" sId="12" odxf="1" dxf="1">
    <nc r="A20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7" sId="12" odxf="1" dxf="1">
    <nc r="B20" t="inlineStr">
      <is>
        <t>Рыбаков М.А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8" sId="12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9" sId="12" odxf="1" dxf="1">
    <nc r="D20" t="inlineStr">
      <is>
        <t>160856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0" sId="12" odxf="1" dxf="1">
    <nc r="E20" t="inlineStr">
      <is>
        <t>10,2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1" sId="12" odxf="1" dxf="1">
    <nc r="F20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2" sId="12" odxf="1" dxf="1">
    <nc r="H20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3" sId="12" odxf="1" dxf="1">
    <nc r="L20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4" sId="12" odxf="1" dxf="1">
    <nc r="N20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5" sId="12" odxf="1" dxf="1">
    <nc r="O20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6" sId="12" odxf="1" dxf="1">
    <nc r="P2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7" sId="12" odxf="1" dxf="1">
    <nc r="Q20" t="inlineStr">
      <is>
        <t>31,5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8" sId="12" odxf="1" dxf="1">
    <nc r="A21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9" sId="12" odxf="1" dxf="1">
    <nc r="B21" t="inlineStr">
      <is>
        <t>Свищев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0" sId="12" odxf="1" dxf="1">
    <nc r="C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1" sId="12" odxf="1" dxf="1">
    <nc r="D21" t="inlineStr">
      <is>
        <t>170707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2" sId="12" odxf="1" dxf="1">
    <nc r="E21" t="inlineStr">
      <is>
        <t>27,3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3" sId="12" odxf="1" dxf="1">
    <nc r="F21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4" sId="12" odxf="1" dxf="1">
    <nc r="H21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5" sId="12" odxf="1" dxf="1">
    <nc r="L21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6" sId="12" odxf="1" dxf="1">
    <nc r="M21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7" sId="12" odxf="1" dxf="1">
    <nc r="N21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8" sId="12" odxf="1" dxf="1">
    <nc r="O21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9" sId="12" odxf="1" dxf="1">
    <nc r="P21" t="inlineStr">
      <is>
        <t>61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0" sId="12" odxf="1" dxf="1">
    <nc r="Q21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1" sId="12" odxf="1" dxf="1">
    <nc r="A22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2" sId="12" odxf="1" dxf="1">
    <nc r="B22" t="inlineStr">
      <is>
        <t>Святская Е.А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3" sId="12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4" sId="12" odxf="1" dxf="1">
    <nc r="D22" t="inlineStr">
      <is>
        <t>170708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5" sId="12" odxf="1" dxf="1">
    <nc r="E22" t="inlineStr">
      <is>
        <t>17,2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6" sId="12" odxf="1" dxf="1">
    <nc r="F22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7" sId="12" odxf="1" dxf="1">
    <nc r="H22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8" sId="12" odxf="1" dxf="1">
    <nc r="L22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9" sId="12" odxf="1" dxf="1">
    <nc r="M22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0" sId="12" odxf="1" dxf="1">
    <nc r="N22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1" sId="12" odxf="1" dxf="1">
    <nc r="O22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2" sId="12" odxf="1" dxf="1">
    <nc r="P22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3" sId="12" odxf="1" dxf="1">
    <nc r="Q22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4" sId="12" odxf="1" dxf="1">
    <nc r="A23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5" sId="12" odxf="1" dxf="1">
    <nc r="B23" t="inlineStr">
      <is>
        <t>Старостин Д.Н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6" sId="12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7" sId="12" odxf="1" dxf="1">
    <nc r="D23" t="inlineStr">
      <is>
        <t>170709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8" sId="12" odxf="1" dxf="1">
    <nc r="E23" t="inlineStr">
      <is>
        <t>28,7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9" sId="12" odxf="1" dxf="1">
    <nc r="F23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0" sId="12" odxf="1" dxf="1">
    <nc r="H23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1" sId="12" odxf="1" dxf="1">
    <nc r="L23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12" odxf="1" dxf="1">
    <nc r="M23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12" odxf="1" dxf="1">
    <nc r="N23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12" odxf="1" dxf="1">
    <nc r="O23" t="inlineStr">
      <is>
        <t>53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5" sId="12" odxf="1" dxf="1">
    <nc r="P23" t="inlineStr">
      <is>
        <t>57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12" odxf="1" dxf="1">
    <nc r="Q23" t="inlineStr">
      <is>
        <t>58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7" sId="12" odxf="1" dxf="1">
    <nc r="A24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8" sId="12" odxf="1" dxf="1">
    <nc r="B24" t="inlineStr">
      <is>
        <t>Тележкин К.К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9" sId="12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12" odxf="1" dxf="1">
    <nc r="D24" t="inlineStr">
      <is>
        <t>170710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1" sId="12" odxf="1" dxf="1">
    <nc r="E24" t="inlineStr">
      <is>
        <t>27,3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2" sId="12" odxf="1" dxf="1">
    <nc r="F24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3" sId="12" odxf="1" dxf="1">
    <nc r="H24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4" sId="12" odxf="1" dxf="1">
    <nc r="L24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5" sId="12" odxf="1" dxf="1">
    <nc r="M2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6" sId="12" odxf="1" dxf="1">
    <nc r="N24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7" sId="12" odxf="1" dxf="1">
    <nc r="O24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8" sId="12" odxf="1" dxf="1">
    <nc r="P24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9" sId="12" odxf="1" dxf="1">
    <nc r="Q24" t="inlineStr">
      <is>
        <t>53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0" sId="12" odxf="1" dxf="1">
    <nc r="A25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1" sId="12" odxf="1" dxf="1">
    <nc r="B25" t="inlineStr">
      <is>
        <t>Тимошина Е.А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12" odxf="1" dxf="1">
    <nc r="C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12" odxf="1" dxf="1">
    <nc r="D25" t="inlineStr">
      <is>
        <t>170711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12" odxf="1" dxf="1">
    <nc r="E25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5" sId="12" odxf="1" dxf="1">
    <nc r="F25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6" sId="12" odxf="1" dxf="1">
    <nc r="H25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7" sId="12" odxf="1" dxf="1">
    <nc r="L25" t="inlineStr">
      <is>
        <t>91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8" sId="12" odxf="1" dxf="1">
    <nc r="M25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9" sId="12" odxf="1" dxf="1">
    <nc r="N25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12" odxf="1" dxf="1">
    <nc r="O25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12" odxf="1" dxf="1">
    <nc r="P25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2" sId="12" odxf="1" dxf="1">
    <nc r="Q25" t="inlineStr">
      <is>
        <t>57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3" sId="12" odxf="1" dxf="1">
    <nc r="A26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12" odxf="1" dxf="1">
    <nc r="B26" t="inlineStr">
      <is>
        <t>Шишкин А.И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12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6" sId="12" odxf="1" dxf="1">
    <nc r="D26" t="inlineStr">
      <is>
        <t>170712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7" sId="12" odxf="1" dxf="1">
    <nc r="E26" t="inlineStr">
      <is>
        <t>13,5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12" odxf="1" dxf="1">
    <nc r="F26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9" sId="12" odxf="1" dxf="1">
    <nc r="H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0" sId="12" odxf="1" dxf="1">
    <nc r="L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12" odxf="1" dxf="1">
    <nc r="M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12" odxf="1" dxf="1">
    <nc r="N26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3" sId="12" odxf="1" dxf="1">
    <nc r="O26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4" sId="12" odxf="1" dxf="1">
    <nc r="P2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5" sId="12" odxf="1" dxf="1">
    <nc r="Q26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6" sId="12" odxf="1" dxf="1">
    <nc r="A27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12" odxf="1" dxf="1">
    <nc r="B27" t="inlineStr">
      <is>
        <t>Юрченко С.Е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8" sId="12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9" sId="12" odxf="1" dxf="1">
    <nc r="D27" t="inlineStr">
      <is>
        <t>170713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12" odxf="1" dxf="1">
    <nc r="E27" t="inlineStr">
      <is>
        <t>32,3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1" sId="12" odxf="1" dxf="1">
    <nc r="F27" t="inlineStr">
      <is>
        <t>44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2" sId="12" odxf="1" dxf="1">
    <nc r="H2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3" sId="12" odxf="1" dxf="1">
    <nc r="L27" t="inlineStr">
      <is>
        <t>95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12" odxf="1" dxf="1">
    <nc r="M27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5" sId="12" odxf="1" dxf="1">
    <nc r="N27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12" odxf="1" dxf="1">
    <nc r="O27" t="inlineStr">
      <is>
        <t>57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7" sId="12" odxf="1" dxf="1">
    <nc r="P27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12" odxf="1" dxf="1">
    <nc r="Q27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R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U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V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W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X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Y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Z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B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C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D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R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S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T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U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V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W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3959" sheetId="12" source="B1:L4" destination="E1:O4" sourceSheetId="12">
    <rfmt sheetId="12" sqref="M1" start="0" length="0">
      <dxf>
        <font>
          <sz val="8"/>
          <color auto="1"/>
          <name val="Arial Cyr"/>
          <scheme val="none"/>
        </font>
      </dxf>
    </rfmt>
    <rfmt sheetId="12" sqref="N1" start="0" length="0">
      <dxf>
        <font>
          <sz val="8"/>
          <color auto="1"/>
          <name val="Arial Cyr"/>
          <scheme val="none"/>
        </font>
      </dxf>
    </rfmt>
    <rfmt sheetId="12" sqref="O1" start="0" length="0">
      <dxf>
        <font>
          <sz val="8"/>
          <color auto="1"/>
          <name val="Arial Cyr"/>
          <scheme val="none"/>
        </font>
      </dxf>
    </rfmt>
    <rfmt sheetId="12" sqref="M2" start="0" length="0">
      <dxf>
        <font>
          <sz val="8"/>
          <color auto="1"/>
          <name val="Arial Cyr"/>
          <scheme val="none"/>
        </font>
      </dxf>
    </rfmt>
    <rfmt sheetId="12" sqref="N2" start="0" length="0">
      <dxf>
        <font>
          <sz val="8"/>
          <color auto="1"/>
          <name val="Arial Cyr"/>
          <scheme val="none"/>
        </font>
      </dxf>
    </rfmt>
    <rfmt sheetId="12" sqref="O2" start="0" length="0">
      <dxf>
        <font>
          <sz val="8"/>
          <color auto="1"/>
          <name val="Arial Cyr"/>
          <scheme val="none"/>
        </font>
      </dxf>
    </rfmt>
    <rfmt sheetId="12" sqref="M3" start="0" length="0">
      <dxf>
        <font>
          <sz val="8"/>
          <color auto="1"/>
          <name val="Arial Cyr"/>
          <scheme val="none"/>
        </font>
      </dxf>
    </rfmt>
    <rfmt sheetId="12" sqref="N3" start="0" length="0">
      <dxf>
        <font>
          <sz val="8"/>
          <color auto="1"/>
          <name val="Arial Cyr"/>
          <scheme val="none"/>
        </font>
      </dxf>
    </rfmt>
    <rfmt sheetId="12" sqref="O3" start="0" length="0">
      <dxf>
        <font>
          <sz val="8"/>
          <color auto="1"/>
          <name val="Arial Cyr"/>
          <scheme val="none"/>
        </font>
      </dxf>
    </rfmt>
    <rfmt sheetId="12" sqref="M4" start="0" length="0">
      <dxf>
        <font>
          <sz val="8"/>
          <color auto="1"/>
          <name val="Arial Cyr"/>
          <scheme val="none"/>
        </font>
        <alignment horizontal="left" vertical="top" readingOrder="0"/>
      </dxf>
    </rfmt>
    <rfmt sheetId="12" sqref="N4" start="0" length="0">
      <dxf>
        <font>
          <sz val="8"/>
          <color auto="1"/>
          <name val="Arial Cyr"/>
          <scheme val="none"/>
        </font>
      </dxf>
    </rfmt>
    <rfmt sheetId="12" sqref="O4" start="0" length="0">
      <dxf>
        <font>
          <sz val="8"/>
          <color auto="1"/>
          <name val="Arial Cyr"/>
          <scheme val="none"/>
        </font>
      </dxf>
    </rfmt>
  </rm>
  <rrc rId="3960" sId="12" ref="B1:B1048576" action="deleteCol">
    <rfmt sheetId="12" xfDxf="1" sqref="B1:B1048576" start="0" length="0"/>
    <rcc rId="0" sId="12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2" dxf="1">
      <nc r="B6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7" t="inlineStr">
        <is>
          <t>Сессия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8" t="inlineStr">
        <is>
          <t>Амплеев Н.И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9" t="inlineStr">
        <is>
          <t>Баранов И.А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0" t="inlineStr">
        <is>
          <t>Бобров Л.С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1" t="inlineStr">
        <is>
          <t>Вороненков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2" t="inlineStr">
        <is>
          <t>Гаврилова М.С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3" t="inlineStr">
        <is>
          <t>Климова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4" t="inlineStr">
        <is>
          <t>Красовский М.А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5" t="inlineStr">
        <is>
          <t>Кузнецов   С.С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6" t="inlineStr">
        <is>
          <t>Магомедов А.Р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7" t="inlineStr">
        <is>
          <t>Макарова В.С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8" t="inlineStr">
        <is>
          <t>Мицкевич Г.Л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9" t="inlineStr">
        <is>
          <t>Потапов И.А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0" t="inlineStr">
        <is>
          <t>Рыбаков М.А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1" t="inlineStr">
        <is>
          <t>Свищев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2" t="inlineStr">
        <is>
          <t>Святская Е.А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3" t="inlineStr">
        <is>
          <t>Старостин Д.Н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4" t="inlineStr">
        <is>
          <t>Тележкин К.К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5" t="inlineStr">
        <is>
          <t>Тимошина Е.А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6" t="inlineStr">
        <is>
          <t>Шишкин А.И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7" t="inlineStr">
        <is>
          <t>Юрченко С.Е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61" sId="12" ref="B1:B1048576" action="deleteCol">
    <rfmt sheetId="12" xfDxf="1" sqref="B1:B1048576" start="0" length="0"/>
    <rfmt sheetId="12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2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1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3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3962" sId="13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3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3" sqref="D1" start="0" length="0">
    <dxf>
      <font>
        <sz val="8"/>
        <color auto="1"/>
        <name val="Arial Cyr"/>
        <scheme val="none"/>
      </font>
    </dxf>
  </rfmt>
  <rfmt sheetId="13" sqref="E1" start="0" length="0">
    <dxf>
      <font>
        <sz val="8"/>
        <color auto="1"/>
        <name val="Arial Cyr"/>
        <scheme val="none"/>
      </font>
    </dxf>
  </rfmt>
  <rfmt sheetId="13" sqref="F1" start="0" length="0">
    <dxf>
      <font>
        <sz val="8"/>
        <color auto="1"/>
        <name val="Arial Cyr"/>
        <scheme val="none"/>
      </font>
    </dxf>
  </rfmt>
  <rfmt sheetId="13" sqref="G1" start="0" length="0">
    <dxf>
      <font>
        <sz val="8"/>
        <color auto="1"/>
        <name val="Arial Cyr"/>
        <scheme val="none"/>
      </font>
    </dxf>
  </rfmt>
  <rfmt sheetId="13" sqref="H1" start="0" length="0">
    <dxf>
      <font>
        <sz val="8"/>
        <color auto="1"/>
        <name val="Arial Cyr"/>
        <scheme val="none"/>
      </font>
    </dxf>
  </rfmt>
  <rfmt sheetId="13" sqref="I1" start="0" length="0">
    <dxf>
      <font>
        <sz val="8"/>
        <color auto="1"/>
        <name val="Arial Cyr"/>
        <scheme val="none"/>
      </font>
    </dxf>
  </rfmt>
  <rfmt sheetId="13" sqref="J1" start="0" length="0">
    <dxf>
      <font>
        <sz val="8"/>
        <color auto="1"/>
        <name val="Arial Cyr"/>
        <scheme val="none"/>
      </font>
    </dxf>
  </rfmt>
  <rfmt sheetId="13" sqref="K1" start="0" length="0">
    <dxf>
      <font>
        <sz val="8"/>
        <color auto="1"/>
        <name val="Arial Cyr"/>
        <scheme val="none"/>
      </font>
    </dxf>
  </rfmt>
  <rfmt sheetId="13" sqref="L1" start="0" length="0">
    <dxf>
      <font>
        <sz val="8"/>
        <color auto="1"/>
        <name val="Arial Cyr"/>
        <scheme val="none"/>
      </font>
    </dxf>
  </rfmt>
  <rfmt sheetId="13" sqref="M1" start="0" length="0">
    <dxf>
      <font>
        <sz val="8"/>
        <color auto="1"/>
        <name val="Arial Cyr"/>
        <scheme val="none"/>
      </font>
    </dxf>
  </rfmt>
  <rfmt sheetId="13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3963" sId="13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3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3" sqref="D2" start="0" length="0">
    <dxf>
      <font>
        <sz val="8"/>
        <color auto="1"/>
        <name val="Arial Cyr"/>
        <scheme val="none"/>
      </font>
    </dxf>
  </rfmt>
  <rfmt sheetId="13" sqref="E2" start="0" length="0">
    <dxf>
      <font>
        <sz val="8"/>
        <color auto="1"/>
        <name val="Arial Cyr"/>
        <scheme val="none"/>
      </font>
    </dxf>
  </rfmt>
  <rfmt sheetId="13" sqref="F2" start="0" length="0">
    <dxf>
      <font>
        <sz val="8"/>
        <color auto="1"/>
        <name val="Arial Cyr"/>
        <scheme val="none"/>
      </font>
    </dxf>
  </rfmt>
  <rfmt sheetId="13" sqref="G2" start="0" length="0">
    <dxf>
      <font>
        <sz val="8"/>
        <color auto="1"/>
        <name val="Arial Cyr"/>
        <scheme val="none"/>
      </font>
    </dxf>
  </rfmt>
  <rfmt sheetId="13" sqref="H2" start="0" length="0">
    <dxf>
      <font>
        <sz val="8"/>
        <color auto="1"/>
        <name val="Arial Cyr"/>
        <scheme val="none"/>
      </font>
    </dxf>
  </rfmt>
  <rfmt sheetId="13" sqref="I2" start="0" length="0">
    <dxf>
      <font>
        <sz val="8"/>
        <color auto="1"/>
        <name val="Arial Cyr"/>
        <scheme val="none"/>
      </font>
    </dxf>
  </rfmt>
  <rfmt sheetId="13" sqref="J2" start="0" length="0">
    <dxf>
      <font>
        <sz val="8"/>
        <color auto="1"/>
        <name val="Arial Cyr"/>
        <scheme val="none"/>
      </font>
    </dxf>
  </rfmt>
  <rfmt sheetId="13" sqref="K2" start="0" length="0">
    <dxf>
      <font>
        <sz val="8"/>
        <color auto="1"/>
        <name val="Arial Cyr"/>
        <scheme val="none"/>
      </font>
    </dxf>
  </rfmt>
  <rfmt sheetId="13" sqref="L2" start="0" length="0">
    <dxf>
      <font>
        <sz val="8"/>
        <color auto="1"/>
        <name val="Arial Cyr"/>
        <scheme val="none"/>
      </font>
    </dxf>
  </rfmt>
  <rfmt sheetId="13" sqref="M2" start="0" length="0">
    <dxf>
      <font>
        <sz val="8"/>
        <color auto="1"/>
        <name val="Arial Cyr"/>
        <scheme val="none"/>
      </font>
    </dxf>
  </rfmt>
  <rfmt sheetId="13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3964" sId="13" odxf="1" dxf="1">
    <nc r="B3" t="inlineStr">
      <is>
        <t>Группа: Б-ТБ 31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965" sId="13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3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3966" sId="13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3" sqref="F3" start="0" length="0">
    <dxf>
      <font>
        <sz val="8"/>
        <color auto="1"/>
        <name val="Arial Cyr"/>
        <scheme val="none"/>
      </font>
    </dxf>
  </rfmt>
  <rfmt sheetId="13" sqref="G3" start="0" length="0">
    <dxf>
      <font>
        <sz val="8"/>
        <color auto="1"/>
        <name val="Arial Cyr"/>
        <scheme val="none"/>
      </font>
    </dxf>
  </rfmt>
  <rfmt sheetId="13" sqref="H3" start="0" length="0">
    <dxf>
      <font>
        <sz val="8"/>
        <color auto="1"/>
        <name val="Arial Cyr"/>
        <scheme val="none"/>
      </font>
    </dxf>
  </rfmt>
  <rfmt sheetId="13" sqref="I3" start="0" length="0">
    <dxf>
      <font>
        <sz val="8"/>
        <color auto="1"/>
        <name val="Arial Cyr"/>
        <scheme val="none"/>
      </font>
    </dxf>
  </rfmt>
  <rfmt sheetId="13" sqref="J3" start="0" length="0">
    <dxf>
      <font>
        <sz val="8"/>
        <color auto="1"/>
        <name val="Arial Cyr"/>
        <scheme val="none"/>
      </font>
    </dxf>
  </rfmt>
  <rfmt sheetId="13" sqref="K3" start="0" length="0">
    <dxf>
      <font>
        <sz val="8"/>
        <color auto="1"/>
        <name val="Arial Cyr"/>
        <scheme val="none"/>
      </font>
    </dxf>
  </rfmt>
  <rfmt sheetId="13" sqref="L3" start="0" length="0">
    <dxf>
      <font>
        <sz val="8"/>
        <color auto="1"/>
        <name val="Arial Cyr"/>
        <scheme val="none"/>
      </font>
    </dxf>
  </rfmt>
  <rfmt sheetId="13" sqref="M3" start="0" length="0">
    <dxf>
      <font>
        <sz val="8"/>
        <color auto="1"/>
        <name val="Arial Cyr"/>
        <scheme val="none"/>
      </font>
    </dxf>
  </rfmt>
  <rfmt sheetId="13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3967" sId="13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3968" sId="13" odxf="1" dxf="1">
    <nc r="C4" t="inlineStr">
      <is>
        <t>Курс: 3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3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3969" sId="13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3" sqref="F4" start="0" length="0">
    <dxf>
      <font>
        <sz val="8"/>
        <color auto="1"/>
        <name val="Arial Cyr"/>
        <scheme val="none"/>
      </font>
    </dxf>
  </rfmt>
  <rfmt sheetId="13" sqref="G4" start="0" length="0">
    <dxf>
      <font>
        <sz val="8"/>
        <color auto="1"/>
        <name val="Arial Cyr"/>
        <scheme val="none"/>
      </font>
    </dxf>
  </rfmt>
  <rfmt sheetId="13" sqref="H4" start="0" length="0">
    <dxf>
      <font>
        <sz val="8"/>
        <color auto="1"/>
        <name val="Arial Cyr"/>
        <scheme val="none"/>
      </font>
    </dxf>
  </rfmt>
  <rfmt sheetId="13" sqref="I4" start="0" length="0">
    <dxf>
      <font>
        <sz val="8"/>
        <color auto="1"/>
        <name val="Arial Cyr"/>
        <scheme val="none"/>
      </font>
    </dxf>
  </rfmt>
  <rfmt sheetId="13" sqref="J4" start="0" length="0">
    <dxf>
      <font>
        <sz val="8"/>
        <color auto="1"/>
        <name val="Arial Cyr"/>
        <scheme val="none"/>
      </font>
    </dxf>
  </rfmt>
  <rfmt sheetId="13" sqref="K4" start="0" length="0">
    <dxf>
      <font>
        <sz val="8"/>
        <color auto="1"/>
        <name val="Arial Cyr"/>
        <scheme val="none"/>
      </font>
      <alignment horizontal="left" vertical="top" readingOrder="0"/>
    </dxf>
  </rfmt>
  <rfmt sheetId="13" sqref="L4" start="0" length="0">
    <dxf>
      <font>
        <sz val="8"/>
        <color auto="1"/>
        <name val="Arial Cyr"/>
        <scheme val="none"/>
      </font>
    </dxf>
  </rfmt>
  <rfmt sheetId="13" sqref="M4" start="0" length="0">
    <dxf>
      <font>
        <sz val="8"/>
        <color auto="1"/>
        <name val="Arial Cyr"/>
        <scheme val="none"/>
      </font>
    </dxf>
  </rfmt>
  <rcc rId="3970" sId="13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3971" sId="13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3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3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3972" sId="13" odxf="1" dxf="1">
    <nc r="E5" t="inlineStr">
      <is>
        <t>Культурология - Дронов А.И.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3" sId="13" odxf="1" dxf="1">
    <nc r="F5" t="inlineStr">
      <is>
        <t>Профессиональная этика и этикет - Казакова А.Ю.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4" sId="13" odxf="1" dxf="1">
    <nc r="G5" t="inlineStr">
      <is>
        <t>Трудовое право - Кац Д.А.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5" sId="13" odxf="1" dxf="1">
    <nc r="H5" t="inlineStr">
      <is>
        <t xml:space="preserve">Политология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6" sId="13" odxf="1" dxf="1">
    <nc r="I5" t="inlineStr">
      <is>
        <t xml:space="preserve">Элективные курсы по физической культуре и спорту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7" sId="13" odxf="1" dxf="1">
    <nc r="J5" t="inlineStr">
      <is>
        <t xml:space="preserve">Психологическая устойчивость в чрезвычайных ситуациях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8" sId="13" odxf="1" dxf="1">
    <nc r="K5" t="inlineStr">
      <is>
        <t xml:space="preserve">Теплофизика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79" sId="13" odxf="1" dxf="1">
    <nc r="L5" t="inlineStr">
      <is>
        <t xml:space="preserve">Метрология, стандартизация и сертификация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980" sId="13" odxf="1" dxf="1">
    <nc r="M5" t="inlineStr">
      <is>
        <t xml:space="preserve">Механика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3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3981" sId="13" odxf="1" dxf="1">
    <nc r="B6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2" sId="13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13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13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5" sId="13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13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13" odxf="1" dxf="1">
    <nc r="J6">
      <v>70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8" sId="13" odxf="1" dxf="1">
    <nc r="K6">
      <v>70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9" sId="13" odxf="1" dxf="1">
    <nc r="L6">
      <v>100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13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13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13" odxf="1" dxf="1">
    <nc r="B7" t="inlineStr">
      <is>
        <t>Воробьев Е.И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3" sId="13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13" odxf="1" dxf="1">
    <nc r="D7" t="inlineStr">
      <is>
        <t>160848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13" odxf="1" dxf="1">
    <nc r="E7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6" sId="13" odxf="1" dxf="1">
    <nc r="H7" t="inlineStr">
      <is>
        <t>64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13" odxf="1" dxf="1">
    <nc r="I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13" odxf="1" dxf="1">
    <nc r="J7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13" odxf="1" dxf="1">
    <nc r="K7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13" odxf="1" dxf="1">
    <nc r="L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13" odxf="1" dxf="1">
    <nc r="M7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13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13" odxf="1" dxf="1">
    <nc r="B8" t="inlineStr">
      <is>
        <t>Григорян А.Г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13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13" odxf="1" dxf="1">
    <nc r="D8" t="inlineStr">
      <is>
        <t>160849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13" odxf="1" dxf="1">
    <nc r="E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7" sId="13" odxf="1" dxf="1">
    <nc r="H8" t="inlineStr">
      <is>
        <t>76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13" odxf="1" dxf="1">
    <nc r="I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9" sId="13" odxf="1" dxf="1">
    <nc r="J8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13" odxf="1" dxf="1">
    <nc r="K8" t="inlineStr">
      <is>
        <t>51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1" sId="13" odxf="1" dxf="1">
    <nc r="L8" t="inlineStr">
      <is>
        <t>75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13" odxf="1" dxf="1">
    <nc r="M8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3" sId="13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13" odxf="1" dxf="1">
    <nc r="B9" t="inlineStr">
      <is>
        <t>Кортяев Б.А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5" sId="13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13" odxf="1" dxf="1">
    <nc r="D9" t="inlineStr">
      <is>
        <t>160852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7" sId="13" odxf="1" dxf="1">
    <nc r="E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8" sId="13" odxf="1" dxf="1">
    <nc r="H9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13" odxf="1" dxf="1">
    <nc r="I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13" odxf="1" dxf="1">
    <nc r="J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1" sId="13" odxf="1" dxf="1">
    <nc r="K9" t="inlineStr">
      <is>
        <t>14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13" odxf="1" dxf="1">
    <nc r="L9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13" odxf="1" dxf="1">
    <nc r="M9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13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5" sId="13" odxf="1" dxf="1">
    <nc r="B10" t="inlineStr">
      <is>
        <t>Некрасов Д.О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13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7" sId="13" odxf="1" dxf="1">
    <nc r="D10" t="inlineStr">
      <is>
        <t>160854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13" odxf="1" dxf="1">
    <nc r="E10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9" sId="13" odxf="1" dxf="1">
    <nc r="H10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13" odxf="1" dxf="1">
    <nc r="I10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13" odxf="1" dxf="1">
    <nc r="J10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2" sId="13" odxf="1" dxf="1">
    <nc r="K10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3" sId="13" odxf="1" dxf="1">
    <nc r="L10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13" odxf="1" dxf="1">
    <nc r="M10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13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13" odxf="1" dxf="1">
    <nc r="B11" t="inlineStr">
      <is>
        <t>Орлов Д.В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7" sId="13" odxf="1" dxf="1">
    <nc r="C11" t="inlineStr">
      <is>
        <t>ЦН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13" odxf="1" dxf="1">
    <nc r="D11" t="inlineStr">
      <is>
        <t>160855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13" odxf="1" dxf="1">
    <nc r="E11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0" sId="13" odxf="1" dxf="1">
    <nc r="H11" t="inlineStr">
      <is>
        <t>91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1" sId="13" odxf="1" dxf="1">
    <nc r="I11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2" sId="13" odxf="1" dxf="1">
    <nc r="J11" t="inlineStr">
      <is>
        <t>61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13" odxf="1" dxf="1">
    <nc r="K11" t="inlineStr">
      <is>
        <t>67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13" odxf="1" dxf="1">
    <nc r="L11" t="inlineStr">
      <is>
        <t>96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5" sId="13" odxf="1" dxf="1">
    <nc r="M11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6" sId="13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13" odxf="1" dxf="1">
    <nc r="B12" t="inlineStr">
      <is>
        <t>Савина К.В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13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9" sId="13" odxf="1" dxf="1">
    <nc r="D12" t="inlineStr">
      <is>
        <t>160857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13" odxf="1" dxf="1">
    <nc r="E12" t="inlineStr">
      <is>
        <t>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1" sId="13" odxf="1" dxf="1">
    <nc r="H12" t="inlineStr">
      <is>
        <t>87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13" odxf="1" dxf="1">
    <nc r="I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3" sId="13" odxf="1" dxf="1">
    <nc r="J12" t="inlineStr">
      <is>
        <t>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13" odxf="1" dxf="1">
    <nc r="K12" t="inlineStr">
      <is>
        <t>59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13" odxf="1" dxf="1">
    <nc r="L12" t="inlineStr">
      <is>
        <t>93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6" sId="13" odxf="1" dxf="1">
    <nc r="M12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7" sId="13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13" odxf="1" dxf="1">
    <nc r="B13" t="inlineStr">
      <is>
        <t>Терехов Д.В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13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0" sId="13" odxf="1" dxf="1">
    <nc r="D13" t="inlineStr">
      <is>
        <t>160858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1" sId="13" odxf="1" dxf="1">
    <nc r="E13" t="inlineStr">
      <is>
        <t>55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2" sId="13" odxf="1" dxf="1">
    <nc r="H13" t="inlineStr">
      <is>
        <t>89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13" odxf="1" dxf="1">
    <nc r="I13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13" odxf="1" dxf="1">
    <nc r="J13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5" sId="13" odxf="1" dxf="1">
    <nc r="K13" t="inlineStr">
      <is>
        <t>23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13" odxf="1" dxf="1">
    <nc r="L13" t="inlineStr">
      <is>
        <t>76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13" odxf="1" dxf="1">
    <nc r="M1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13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9" sId="13" odxf="1" dxf="1">
    <nc r="B14" t="inlineStr">
      <is>
        <t>Тютин В.Е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13" odxf="1" dxf="1">
    <nc r="C14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13" odxf="1" dxf="1">
    <nc r="D14" t="inlineStr">
      <is>
        <t>160859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13" odxf="1" dxf="1">
    <nc r="E1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3" sId="13" odxf="1" dxf="1">
    <nc r="H14" t="inlineStr">
      <is>
        <t>65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13" odxf="1" dxf="1">
    <nc r="I1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13" odxf="1" dxf="1">
    <nc r="J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13" odxf="1" dxf="1">
    <nc r="K14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13" odxf="1" dxf="1">
    <nc r="L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13" odxf="1" dxf="1">
    <nc r="M14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13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13" odxf="1" dxf="1">
    <nc r="B15" t="inlineStr">
      <is>
        <t>Ульянова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13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13" odxf="1" dxf="1">
    <nc r="D15" t="inlineStr">
      <is>
        <t>160860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13" odxf="1" dxf="1">
    <nc r="E1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4" sId="13" odxf="1" dxf="1">
    <nc r="H15" t="inlineStr">
      <is>
        <t>60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13" odxf="1" dxf="1">
    <nc r="I1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13" odxf="1" dxf="1">
    <nc r="J15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13" odxf="1" dxf="1">
    <nc r="K15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13" odxf="1" dxf="1">
    <nc r="L1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13" odxf="1" dxf="1">
    <nc r="M1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0" sId="13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13" odxf="1" dxf="1">
    <nc r="B16" t="inlineStr">
      <is>
        <t>Урлапова Н.В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13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13" odxf="1" dxf="1">
    <nc r="D16" t="inlineStr">
      <is>
        <t>160861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13" odxf="1" dxf="1">
    <nc r="E16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5" sId="13" odxf="1" dxf="1">
    <nc r="H16" t="inlineStr">
      <is>
        <t>64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13" odxf="1" dxf="1">
    <nc r="I1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13" odxf="1" dxf="1">
    <nc r="J16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13" odxf="1" dxf="1">
    <nc r="K16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13" odxf="1" dxf="1">
    <nc r="L16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0" sId="13" odxf="1" dxf="1">
    <nc r="M16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1" sId="13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13" odxf="1" dxf="1">
    <nc r="B17" t="inlineStr">
      <is>
        <t>Червяков Д.А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13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13" odxf="1" dxf="1">
    <nc r="D17" t="inlineStr">
      <is>
        <t>160862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5" sId="13" odxf="1" dxf="1">
    <nc r="E17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6" sId="13" odxf="1" dxf="1">
    <nc r="H17" t="inlineStr">
      <is>
        <t>79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7" sId="13" odxf="1" dxf="1">
    <nc r="I17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13" odxf="1" dxf="1">
    <nc r="J17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9" sId="13" odxf="1" dxf="1">
    <nc r="K17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13" odxf="1" dxf="1">
    <nc r="L17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1" sId="13" odxf="1" dxf="1">
    <nc r="M1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13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3" sId="13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4" sId="13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5" sId="13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6" sId="13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7" sId="13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8" sId="13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9" sId="13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0" sId="13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1" sId="13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2" sId="13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3" sId="13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4" sId="13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5" sId="13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6" sId="13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7" sId="13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8" sId="13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9" sId="13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0" sId="13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1" sId="13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2" sId="13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3" sId="13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4" sId="13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5" sId="13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6" sId="13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7" sId="13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8" sId="13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9" sId="13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0" sId="13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1" sId="13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2" sId="13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3" sId="13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4" sId="13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5" sId="13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6" sId="13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7" sId="13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8" sId="13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9" sId="13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0" sId="13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1" sId="13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2" sId="13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3" sId="13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4" sId="13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5" sId="13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6" sId="13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7" sId="13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8" sId="13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9" sId="13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0" sId="13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1" sId="13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2" sId="13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3" sId="13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4" sId="13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5" sId="13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6" sId="13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7" sId="13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8" sId="13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9" sId="13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0" sId="13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1" sId="13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2" sId="13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3" sId="13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4" sId="13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5" sId="13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6" sId="13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7" sId="13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8" sId="13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9" sId="13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0" sId="13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1" sId="13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2" sId="13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3" sId="13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4" sId="13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5" sId="13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6" sId="13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7" sId="13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8" sId="13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9" sId="13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0" sId="13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1" sId="13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2" sId="13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3" sId="13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4" sId="13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5" sId="13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6" sId="13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7" sId="13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8" sId="13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9" sId="13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0" sId="13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1" sId="13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2" sId="13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3" sId="13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4" sId="13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5" sId="13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6" sId="13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7" sId="13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8" sId="13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9" sId="13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0" sId="13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1" sId="13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2" sId="13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3" sId="13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4" sId="13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5" sId="13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6" sId="13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7" sId="13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8" sId="13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9" sId="13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0" sId="13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1" sId="13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2" sId="13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3" sId="13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4" sId="13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5" sId="13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6" sId="13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7" sId="13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8" sId="13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9" sId="13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0" sId="13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1" sId="13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2" sId="13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3" sId="13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4" sId="13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5" sId="13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6" sId="13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7" sId="13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8" sId="13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9" sId="13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0" sId="13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1" sId="13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2" sId="13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3" sId="13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4" sId="13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5" sId="13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6" sId="13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7" sId="13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8" sId="13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M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3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cc rId="4249" sId="13" odxf="1" dxf="1">
    <nc r="B155" t="inlineStr">
      <is>
        <t>Всего: 11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13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13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4250" sId="13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1" sId="13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2" sId="13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3" sId="13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4" sId="13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5" sId="13" odxf="1" dxf="1">
    <nc r="J155">
      <f>IF(SUM(J7:J154)&gt;0,AVERAGE(J7:J154),IF(6:6="Да",COUNTIF(J7:J154,"Неуд")+COUNTIF(J7:J154,"Н/я")+COUNTIF(J7:J154,"Н/з"),0))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6" sId="13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7" sId="13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258" sId="13" odxf="1" dxf="1">
    <nc r="M155">
      <f>IF(SUM(M7:M154)&gt;0,AVERAGE(M7:M154),IF(6:6="Да",COUNTIF(M7:M154,"Неуд")+COUNTIF(M7:M154,"Н/я")+COUNTIF(M7:M154,"Н/з"),0))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m rId="4259" sheetId="13" source="B1:G4" destination="D1:I4" sourceSheetId="13">
    <rfmt sheetId="13" sqref="H1" start="0" length="0">
      <dxf>
        <font>
          <sz val="8"/>
          <color auto="1"/>
          <name val="Arial Cyr"/>
          <scheme val="none"/>
        </font>
      </dxf>
    </rfmt>
    <rfmt sheetId="13" sqref="I1" start="0" length="0">
      <dxf>
        <font>
          <sz val="8"/>
          <color auto="1"/>
          <name val="Arial Cyr"/>
          <scheme val="none"/>
        </font>
      </dxf>
    </rfmt>
    <rfmt sheetId="13" sqref="H2" start="0" length="0">
      <dxf>
        <font>
          <sz val="8"/>
          <color auto="1"/>
          <name val="Arial Cyr"/>
          <scheme val="none"/>
        </font>
      </dxf>
    </rfmt>
    <rfmt sheetId="13" sqref="I2" start="0" length="0">
      <dxf>
        <font>
          <sz val="8"/>
          <color auto="1"/>
          <name val="Arial Cyr"/>
          <scheme val="none"/>
        </font>
      </dxf>
    </rfmt>
    <rfmt sheetId="13" sqref="H3" start="0" length="0">
      <dxf>
        <font>
          <sz val="8"/>
          <color auto="1"/>
          <name val="Arial Cyr"/>
          <scheme val="none"/>
        </font>
      </dxf>
    </rfmt>
    <rfmt sheetId="13" sqref="I3" start="0" length="0">
      <dxf>
        <font>
          <sz val="8"/>
          <color auto="1"/>
          <name val="Arial Cyr"/>
          <scheme val="none"/>
        </font>
      </dxf>
    </rfmt>
    <rfmt sheetId="13" sqref="H4" start="0" length="0">
      <dxf>
        <font>
          <sz val="8"/>
          <color auto="1"/>
          <name val="Arial Cyr"/>
          <scheme val="none"/>
        </font>
      </dxf>
    </rfmt>
    <rfmt sheetId="13" sqref="I4" start="0" length="0">
      <dxf>
        <font>
          <sz val="8"/>
          <color auto="1"/>
          <name val="Arial Cyr"/>
          <scheme val="none"/>
        </font>
      </dxf>
    </rfmt>
  </rm>
  <rrc rId="4260" sId="13" ref="B1:B1048576" action="deleteCol">
    <undo index="8" exp="area" v="1" dr="$A6:$XFD6" r="M155" sId="13"/>
    <undo index="8" exp="area" v="1" dr="$A6:$XFD6" r="L155" sId="13"/>
    <undo index="8" exp="area" v="1" dr="$A6:$XFD6" r="K155" sId="13"/>
    <undo index="8" exp="area" v="1" dr="$A6:$XFD6" r="J155" sId="13"/>
    <undo index="8" exp="area" v="1" dr="$A6:$XFD6" r="I155" sId="13"/>
    <undo index="8" exp="area" v="1" dr="$A6:$XFD6" r="H155" sId="13"/>
    <undo index="8" exp="area" v="1" dr="$A6:$XFD6" r="G155" sId="13"/>
    <undo index="8" exp="area" v="1" dr="$A6:$XFD6" r="F155" sId="13"/>
    <undo index="8" exp="area" v="1" dr="$A6:$XFD6" r="E155" sId="13"/>
    <rfmt sheetId="13" xfDxf="1" sqref="B1:B1048576" start="0" length="0"/>
    <rcc rId="0" sId="13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3" dxf="1">
      <nc r="B6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7" t="inlineStr">
        <is>
          <t>Воробьев Е.И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8" t="inlineStr">
        <is>
          <t>Григорян А.Г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9" t="inlineStr">
        <is>
          <t>Кортяев Б.А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0" t="inlineStr">
        <is>
          <t>Некрасов Д.О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1" t="inlineStr">
        <is>
          <t>Орлов Д.В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2" t="inlineStr">
        <is>
          <t>Савина К.В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3" t="inlineStr">
        <is>
          <t>Терехов Д.В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4" t="inlineStr">
        <is>
          <t>Тютин В.Е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5" t="inlineStr">
        <is>
          <t>Ульянова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6" t="inlineStr">
        <is>
          <t>Урлапова Н.В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7" t="inlineStr">
        <is>
          <t>Червяков Д.А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B155" t="inlineStr">
        <is>
          <t>Всего: 11</t>
        </is>
      </nc>
      <n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rc rId="4261" sId="13" ref="B1:B1048576" action="deleteCol">
    <undo index="8" exp="area" v="1" dr="$A6:$XFD6" r="L155" sId="13"/>
    <undo index="8" exp="area" v="1" dr="$A6:$XFD6" r="K155" sId="13"/>
    <undo index="8" exp="area" v="1" dr="$A6:$XFD6" r="J155" sId="13"/>
    <undo index="8" exp="area" v="1" dr="$A6:$XFD6" r="I155" sId="13"/>
    <undo index="8" exp="area" v="1" dr="$A6:$XFD6" r="H155" sId="13"/>
    <undo index="8" exp="area" v="1" dr="$A6:$XFD6" r="G155" sId="13"/>
    <undo index="8" exp="area" v="1" dr="$A6:$XFD6" r="F155" sId="13"/>
    <undo index="8" exp="area" v="1" dr="$A6:$XFD6" r="E155" sId="13"/>
    <undo index="8" exp="area" v="1" dr="$A6:$XFD6" r="D155" sId="13"/>
    <rfmt sheetId="13" xfDxf="1" sqref="B1:B1048576" start="0" length="0"/>
    <rfmt sheetId="13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3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1" t="inlineStr">
        <is>
          <t>ЦН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4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B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fmt sheetId="14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4262" sId="14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4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4" sqref="D1" start="0" length="0">
    <dxf>
      <font>
        <sz val="8"/>
        <color auto="1"/>
        <name val="Arial Cyr"/>
        <scheme val="none"/>
      </font>
    </dxf>
  </rfmt>
  <rfmt sheetId="14" sqref="E1" start="0" length="0">
    <dxf>
      <font>
        <sz val="8"/>
        <color auto="1"/>
        <name val="Arial Cyr"/>
        <scheme val="none"/>
      </font>
    </dxf>
  </rfmt>
  <rfmt sheetId="14" sqref="F1" start="0" length="0">
    <dxf>
      <font>
        <sz val="8"/>
        <color auto="1"/>
        <name val="Arial Cyr"/>
        <scheme val="none"/>
      </font>
    </dxf>
  </rfmt>
  <rfmt sheetId="14" sqref="G1" start="0" length="0">
    <dxf>
      <font>
        <sz val="8"/>
        <color auto="1"/>
        <name val="Arial Cyr"/>
        <scheme val="none"/>
      </font>
    </dxf>
  </rfmt>
  <rfmt sheetId="14" sqref="H1" start="0" length="0">
    <dxf>
      <font>
        <sz val="8"/>
        <color auto="1"/>
        <name val="Arial Cyr"/>
        <scheme val="none"/>
      </font>
    </dxf>
  </rfmt>
  <rfmt sheetId="14" sqref="I1" start="0" length="0">
    <dxf>
      <font>
        <sz val="8"/>
        <color auto="1"/>
        <name val="Arial Cyr"/>
        <scheme val="none"/>
      </font>
    </dxf>
  </rfmt>
  <rfmt sheetId="14" sqref="J1" start="0" length="0">
    <dxf>
      <font>
        <sz val="8"/>
        <color auto="1"/>
        <name val="Arial Cyr"/>
        <scheme val="none"/>
      </font>
    </dxf>
  </rfmt>
  <rfmt sheetId="14" sqref="K1" start="0" length="0">
    <dxf>
      <font>
        <sz val="8"/>
        <color auto="1"/>
        <name val="Arial Cyr"/>
        <scheme val="none"/>
      </font>
    </dxf>
  </rfmt>
  <rfmt sheetId="14" sqref="L1" start="0" length="0">
    <dxf>
      <font>
        <sz val="8"/>
        <color auto="1"/>
        <name val="Arial Cyr"/>
        <scheme val="none"/>
      </font>
    </dxf>
  </rfmt>
  <rfmt sheetId="14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4263" sId="14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4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4" sqref="D2" start="0" length="0">
    <dxf>
      <font>
        <sz val="8"/>
        <color auto="1"/>
        <name val="Arial Cyr"/>
        <scheme val="none"/>
      </font>
    </dxf>
  </rfmt>
  <rfmt sheetId="14" sqref="E2" start="0" length="0">
    <dxf>
      <font>
        <sz val="8"/>
        <color auto="1"/>
        <name val="Arial Cyr"/>
        <scheme val="none"/>
      </font>
    </dxf>
  </rfmt>
  <rfmt sheetId="14" sqref="F2" start="0" length="0">
    <dxf>
      <font>
        <sz val="8"/>
        <color auto="1"/>
        <name val="Arial Cyr"/>
        <scheme val="none"/>
      </font>
    </dxf>
  </rfmt>
  <rfmt sheetId="14" sqref="G2" start="0" length="0">
    <dxf>
      <font>
        <sz val="8"/>
        <color auto="1"/>
        <name val="Arial Cyr"/>
        <scheme val="none"/>
      </font>
    </dxf>
  </rfmt>
  <rfmt sheetId="14" sqref="H2" start="0" length="0">
    <dxf>
      <font>
        <sz val="8"/>
        <color auto="1"/>
        <name val="Arial Cyr"/>
        <scheme val="none"/>
      </font>
    </dxf>
  </rfmt>
  <rfmt sheetId="14" sqref="I2" start="0" length="0">
    <dxf>
      <font>
        <sz val="8"/>
        <color auto="1"/>
        <name val="Arial Cyr"/>
        <scheme val="none"/>
      </font>
    </dxf>
  </rfmt>
  <rfmt sheetId="14" sqref="J2" start="0" length="0">
    <dxf>
      <font>
        <sz val="8"/>
        <color auto="1"/>
        <name val="Arial Cyr"/>
        <scheme val="none"/>
      </font>
    </dxf>
  </rfmt>
  <rfmt sheetId="14" sqref="K2" start="0" length="0">
    <dxf>
      <font>
        <sz val="8"/>
        <color auto="1"/>
        <name val="Arial Cyr"/>
        <scheme val="none"/>
      </font>
    </dxf>
  </rfmt>
  <rfmt sheetId="14" sqref="L2" start="0" length="0">
    <dxf>
      <font>
        <sz val="8"/>
        <color auto="1"/>
        <name val="Arial Cyr"/>
        <scheme val="none"/>
      </font>
    </dxf>
  </rfmt>
  <rfmt sheetId="14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4264" sId="14" odxf="1" dxf="1">
    <nc r="B3" t="inlineStr">
      <is>
        <t>Группа: Б-ТБ41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265" sId="14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4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4266" sId="14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4" sqref="F3" start="0" length="0">
    <dxf>
      <font>
        <sz val="8"/>
        <color auto="1"/>
        <name val="Arial Cyr"/>
        <scheme val="none"/>
      </font>
    </dxf>
  </rfmt>
  <rfmt sheetId="14" sqref="G3" start="0" length="0">
    <dxf>
      <font>
        <sz val="8"/>
        <color auto="1"/>
        <name val="Arial Cyr"/>
        <scheme val="none"/>
      </font>
    </dxf>
  </rfmt>
  <rfmt sheetId="14" sqref="H3" start="0" length="0">
    <dxf>
      <font>
        <sz val="8"/>
        <color auto="1"/>
        <name val="Arial Cyr"/>
        <scheme val="none"/>
      </font>
    </dxf>
  </rfmt>
  <rfmt sheetId="14" sqref="I3" start="0" length="0">
    <dxf>
      <font>
        <sz val="8"/>
        <color auto="1"/>
        <name val="Arial Cyr"/>
        <scheme val="none"/>
      </font>
    </dxf>
  </rfmt>
  <rfmt sheetId="14" sqref="J3" start="0" length="0">
    <dxf>
      <font>
        <sz val="8"/>
        <color auto="1"/>
        <name val="Arial Cyr"/>
        <scheme val="none"/>
      </font>
    </dxf>
  </rfmt>
  <rfmt sheetId="14" sqref="K3" start="0" length="0">
    <dxf>
      <font>
        <sz val="8"/>
        <color auto="1"/>
        <name val="Arial Cyr"/>
        <scheme val="none"/>
      </font>
    </dxf>
  </rfmt>
  <rfmt sheetId="14" sqref="L3" start="0" length="0">
    <dxf>
      <font>
        <sz val="8"/>
        <color auto="1"/>
        <name val="Arial Cyr"/>
        <scheme val="none"/>
      </font>
    </dxf>
  </rfmt>
  <rfmt sheetId="14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4267" sId="14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268" sId="14" odxf="1" dxf="1">
    <nc r="C4" t="inlineStr">
      <is>
        <t>Курс: 4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4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4269" sId="14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4" sqref="F4" start="0" length="0">
    <dxf>
      <font>
        <sz val="8"/>
        <color auto="1"/>
        <name val="Arial Cyr"/>
        <scheme val="none"/>
      </font>
    </dxf>
  </rfmt>
  <rfmt sheetId="14" sqref="G4" start="0" length="0">
    <dxf>
      <font>
        <sz val="8"/>
        <color auto="1"/>
        <name val="Arial Cyr"/>
        <scheme val="none"/>
      </font>
    </dxf>
  </rfmt>
  <rfmt sheetId="14" sqref="H4" start="0" length="0">
    <dxf>
      <font>
        <sz val="8"/>
        <color auto="1"/>
        <name val="Arial Cyr"/>
        <scheme val="none"/>
      </font>
    </dxf>
  </rfmt>
  <rfmt sheetId="14" sqref="I4" start="0" length="0">
    <dxf>
      <font>
        <sz val="8"/>
        <color auto="1"/>
        <name val="Arial Cyr"/>
        <scheme val="none"/>
      </font>
    </dxf>
  </rfmt>
  <rfmt sheetId="14" sqref="J4" start="0" length="0">
    <dxf>
      <font>
        <sz val="8"/>
        <color auto="1"/>
        <name val="Arial Cyr"/>
        <scheme val="none"/>
      </font>
      <alignment horizontal="left" vertical="top" readingOrder="0"/>
    </dxf>
  </rfmt>
  <rfmt sheetId="14" sqref="K4" start="0" length="0">
    <dxf>
      <font>
        <sz val="8"/>
        <color auto="1"/>
        <name val="Arial Cyr"/>
        <scheme val="none"/>
      </font>
    </dxf>
  </rfmt>
  <rcc rId="4270" sId="14" odxf="1" dxf="1">
    <nc r="L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271" sId="14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4272" sId="14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4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4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4273" sId="14" odxf="1" dxf="1">
    <nc r="E5" t="inlineStr">
      <is>
        <t>Альпинистско-спасательные работы - Кузнецов Д.А.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4" sId="14" odxf="1" dxf="1">
    <nc r="F5" t="inlineStr">
      <is>
        <t>Основы медицинских знаний - Магомедов Р.А.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5" sId="14" odxf="1" dxf="1">
    <nc r="G5" t="inlineStr">
      <is>
        <t>предупреждение и ликвидация последствий дорожно-транспортных происшествий - Кузнецов Д.А.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6" sId="14" odxf="1" dxf="1">
    <nc r="H5" t="inlineStr">
      <is>
        <t xml:space="preserve">Безопасность спасательных работ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7" sId="14" odxf="1" dxf="1">
    <nc r="I5" t="inlineStr">
      <is>
        <t>Безопасный отдых и туризм - Зубарев А.Е.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8" sId="14" odxf="1" dxf="1">
    <nc r="J5" t="inlineStr">
      <is>
        <t>Психологическая устойчивость в чрезвычайных ситуациях - Столярова В.А.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79" sId="14" odxf="1" dxf="1">
    <nc r="K5" t="inlineStr">
      <is>
        <t>Опасные природные процессы - Кузьмичев В.Е.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280" sId="14" odxf="1" dxf="1">
    <nc r="L5" t="inlineStr">
      <is>
        <t>Инженерная защита населения и территорий - Коненков Р.Б.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4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4281" sId="14" odxf="1" dxf="1">
    <nc r="B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2" sId="14" odxf="1" dxf="1">
    <nc r="E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3" sId="14" odxf="1" dxf="1">
    <nc r="F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14" odxf="1" dxf="1">
    <nc r="G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5" sId="14" odxf="1" dxf="1">
    <nc r="H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14" odxf="1" dxf="1">
    <nc r="I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14" odxf="1" dxf="1">
    <nc r="J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14" odxf="1" dxf="1">
    <nc r="K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9" sId="14" odxf="1" dxf="1">
    <nc r="L6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14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14" odxf="1" dxf="1">
    <nc r="B7" t="inlineStr">
      <is>
        <t>Алексеев А.С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14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3" sId="14" odxf="1" dxf="1">
    <nc r="D7" t="inlineStr">
      <is>
        <t>150650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4" sId="14" odxf="1" dxf="1">
    <nc r="I7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14" odxf="1" dxf="1">
    <nc r="J7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6" sId="14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14" odxf="1" dxf="1">
    <nc r="B8" t="inlineStr">
      <is>
        <t>Антуфьев Ю.И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14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14" odxf="1" dxf="1">
    <nc r="D8" t="inlineStr">
      <is>
        <t>130378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0" sId="14" odxf="1" dxf="1">
    <nc r="I8" t="inlineStr">
      <is>
        <t>78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1" sId="14" odxf="1" dxf="1">
    <nc r="J8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2" sId="14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3" sId="14" odxf="1" dxf="1">
    <nc r="B9" t="inlineStr">
      <is>
        <t>Апухтин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14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5" sId="14" odxf="1" dxf="1">
    <nc r="D9" t="inlineStr">
      <is>
        <t>150651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6" sId="14" odxf="1" dxf="1">
    <nc r="I9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14" odxf="1" dxf="1">
    <nc r="J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8" sId="14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9" sId="14" odxf="1" dxf="1">
    <nc r="B10" t="inlineStr">
      <is>
        <t>Афонин Н.О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14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14" odxf="1" dxf="1">
    <nc r="D10" t="inlineStr">
      <is>
        <t>150652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2" sId="14" odxf="1" dxf="1">
    <nc r="I10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3" sId="14" odxf="1" dxf="1">
    <nc r="J10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4" sId="14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14" odxf="1" dxf="1">
    <nc r="B11" t="inlineStr">
      <is>
        <t>Бубнев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14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7" sId="14" odxf="1" dxf="1">
    <nc r="D11" t="inlineStr">
      <is>
        <t>150655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8" sId="14" odxf="1" dxf="1">
    <nc r="I11" t="inlineStr">
      <is>
        <t>87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9" sId="14" odxf="1" dxf="1">
    <nc r="J11" t="inlineStr">
      <is>
        <t>48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0" sId="14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1" sId="14" odxf="1" dxf="1">
    <nc r="B12" t="inlineStr">
      <is>
        <t>Долгая А.Ю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14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14" odxf="1" dxf="1">
    <nc r="D12" t="inlineStr">
      <is>
        <t>150657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4" sId="14" odxf="1" dxf="1">
    <nc r="I12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5" sId="14" odxf="1" dxf="1">
    <nc r="J12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6" sId="14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14" odxf="1" dxf="1">
    <nc r="B13" t="inlineStr">
      <is>
        <t>Исаев В.Е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14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9" sId="14" odxf="1" dxf="1">
    <nc r="D13" t="inlineStr">
      <is>
        <t>150658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0" sId="14" odxf="1" dxf="1">
    <nc r="I13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14" odxf="1" dxf="1">
    <nc r="J13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2" sId="14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3" sId="14" odxf="1" dxf="1">
    <nc r="B14" t="inlineStr">
      <is>
        <t>Касицкий Д.А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14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14" odxf="1" dxf="1">
    <nc r="D14" t="inlineStr">
      <is>
        <t>150659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6" sId="14" odxf="1" dxf="1">
    <nc r="I14" t="inlineStr">
      <is>
        <t>86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7" sId="14" odxf="1" dxf="1">
    <nc r="J14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8" sId="14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14" odxf="1" dxf="1">
    <nc r="B15" t="inlineStr">
      <is>
        <t>Лавриненко Д.О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14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1" sId="14" odxf="1" dxf="1">
    <nc r="D15" t="inlineStr">
      <is>
        <t>150660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2" sId="14" odxf="1" dxf="1">
    <nc r="I15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3" sId="14" odxf="1" dxf="1">
    <nc r="J15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4" sId="14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5" sId="14" odxf="1" dxf="1">
    <nc r="B16" t="inlineStr">
      <is>
        <t>Ларина Т.П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14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14" odxf="1" dxf="1">
    <nc r="D16" t="inlineStr">
      <is>
        <t>160934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8" sId="14" odxf="1" dxf="1">
    <nc r="I16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14" odxf="1" dxf="1">
    <nc r="J16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0" sId="14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1" sId="14" odxf="1" dxf="1">
    <nc r="B17" t="inlineStr">
      <is>
        <t>Леонова Д.С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14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3" sId="14" odxf="1" dxf="1">
    <nc r="D17" t="inlineStr">
      <is>
        <t>150662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4" sId="14" odxf="1" dxf="1">
    <nc r="I17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14" odxf="1" dxf="1">
    <nc r="J17" t="inlineStr">
      <is>
        <t>61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6" sId="14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7" sId="14" odxf="1" dxf="1">
    <nc r="B18" t="inlineStr">
      <is>
        <t>Логвинов И.В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14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14" odxf="1" dxf="1">
    <nc r="D18" t="inlineStr">
      <is>
        <t>150663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0" sId="14" odxf="1" dxf="1">
    <nc r="I18" t="inlineStr">
      <is>
        <t>84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14" odxf="1" dxf="1">
    <nc r="J18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2" sId="14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14" odxf="1" dxf="1">
    <nc r="B19" t="inlineStr">
      <is>
        <t>Минаков В.А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14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14" odxf="1" dxf="1">
    <nc r="D19" t="inlineStr">
      <is>
        <t>150664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6" sId="14" odxf="1" dxf="1">
    <nc r="I19" t="inlineStr">
      <is>
        <t>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7" sId="14" odxf="1" dxf="1">
    <nc r="J1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8" sId="14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9" sId="14" odxf="1" dxf="1">
    <nc r="B20" t="inlineStr">
      <is>
        <t>Мирошниченко А.П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14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14" odxf="1" dxf="1">
    <nc r="D20" t="inlineStr">
      <is>
        <t>150665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2" sId="14" odxf="1" dxf="1">
    <nc r="I20" t="inlineStr">
      <is>
        <t>86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14" odxf="1" dxf="1">
    <nc r="J20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4" sId="14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14" odxf="1" dxf="1">
    <nc r="B21" t="inlineStr">
      <is>
        <t>Мухтарова С.В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14" odxf="1" dxf="1">
    <nc r="C2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14" odxf="1" dxf="1">
    <nc r="D21" t="inlineStr">
      <is>
        <t>150667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8" sId="14" odxf="1" dxf="1">
    <nc r="I21" t="inlineStr">
      <is>
        <t>84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14" odxf="1" dxf="1">
    <nc r="J21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0" sId="14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1" sId="14" odxf="1" dxf="1">
    <nc r="B22" t="inlineStr">
      <is>
        <t>Орлов Ф.С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14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14" odxf="1" dxf="1">
    <nc r="D22" t="inlineStr">
      <is>
        <t>150668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4" sId="14" odxf="1" dxf="1">
    <nc r="I22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5" sId="14" odxf="1" dxf="1">
    <nc r="J22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6" sId="14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7" sId="14" odxf="1" dxf="1">
    <nc r="B23" t="inlineStr">
      <is>
        <t>Осипов С.М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14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9" sId="14" odxf="1" dxf="1">
    <nc r="D23" t="inlineStr">
      <is>
        <t>140293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0" sId="14" odxf="1" dxf="1">
    <nc r="I23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1" sId="14" odxf="1" dxf="1">
    <nc r="J23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2" sId="14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3" sId="14" odxf="1" dxf="1">
    <nc r="B24" t="inlineStr">
      <is>
        <t>Рутченко А.С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14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5" sId="14" odxf="1" dxf="1">
    <nc r="D24" t="inlineStr">
      <is>
        <t>150669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6" sId="14" odxf="1" dxf="1">
    <nc r="I24" t="inlineStr">
      <is>
        <t>82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7" sId="14" odxf="1" dxf="1">
    <nc r="J24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8" sId="14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9" sId="14" odxf="1" dxf="1">
    <nc r="B25" t="inlineStr">
      <is>
        <t>Соловьев М.И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14" odxf="1" dxf="1">
    <nc r="C2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1" sId="14" odxf="1" dxf="1">
    <nc r="D25" t="inlineStr">
      <is>
        <t>150670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2" sId="14" odxf="1" dxf="1">
    <nc r="I25" t="inlineStr">
      <is>
        <t>46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14" odxf="1" dxf="1">
    <nc r="J25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4" sId="14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5" sId="14" odxf="1" dxf="1">
    <nc r="B26" t="inlineStr">
      <is>
        <t>Столбин В.С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14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14" odxf="1" dxf="1">
    <nc r="D26" t="inlineStr">
      <is>
        <t>150671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8" sId="14" odxf="1" dxf="1">
    <nc r="I26" t="inlineStr">
      <is>
        <t>78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9" sId="14" odxf="1" dxf="1">
    <nc r="J26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0" sId="14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1" sId="14" odxf="1" dxf="1">
    <nc r="B27" t="inlineStr">
      <is>
        <t>Фирса В.В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14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3" sId="14" odxf="1" dxf="1">
    <nc r="D27" t="inlineStr">
      <is>
        <t>150672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4" sId="14" odxf="1" dxf="1">
    <nc r="I2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14" odxf="1" dxf="1">
    <nc r="J2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6" sId="14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7" sId="14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8" sId="14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9" sId="14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0" sId="14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1" sId="14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2" sId="14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3" sId="14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4" sId="14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5" sId="14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6" sId="14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7" sId="14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8" sId="14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9" sId="14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0" sId="14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1" sId="14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2" sId="14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3" sId="14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4" sId="14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5" sId="14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6" sId="14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7" sId="14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8" sId="14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9" sId="14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0" sId="14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1" sId="14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2" sId="14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3" sId="14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4" sId="14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5" sId="14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6" sId="14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7" sId="14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8" sId="14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9" sId="14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0" sId="14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1" sId="14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2" sId="14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3" sId="14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4" sId="14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5" sId="14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6" sId="14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7" sId="14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8" sId="14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9" sId="14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0" sId="14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1" sId="14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2" sId="14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3" sId="14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4" sId="14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5" sId="14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6" sId="14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7" sId="14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8" sId="14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9" sId="14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0" sId="14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1" sId="14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2" sId="14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3" sId="14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4" sId="14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5" sId="14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6" sId="14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7" sId="14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8" sId="14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9" sId="14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0" sId="14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1" sId="14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2" sId="14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3" sId="14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4" sId="14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5" sId="14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6" sId="14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7" sId="14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8" sId="14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9" sId="14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0" sId="14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1" sId="14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2" sId="14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3" sId="14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4" sId="14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5" sId="14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6" sId="14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7" sId="14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8" sId="14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9" sId="14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0" sId="14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1" sId="14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2" sId="14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3" sId="14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4" sId="14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5" sId="14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6" sId="14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7" sId="14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8" sId="14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9" sId="14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0" sId="14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1" sId="14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2" sId="14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3" sId="14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4" sId="14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5" sId="14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6" sId="14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7" sId="14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8" sId="14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9" sId="14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0" sId="14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1" sId="14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2" sId="14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3" sId="14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4" sId="14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5" sId="14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6" sId="14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7" sId="14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8" sId="14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9" sId="14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0" sId="14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1" sId="14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2" sId="14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3" sId="14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4" sId="14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5" sId="14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6" sId="14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7" sId="14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8" sId="14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9" sId="14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0" sId="14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1" sId="14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2" sId="14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4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4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cc rId="4543" sId="14" odxf="1" dxf="1">
    <nc r="B155" t="inlineStr">
      <is>
        <t>Всего: 21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14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14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4544" sId="14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45" sId="14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46" sId="14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47" sId="14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48" sId="14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49" sId="14" odxf="1" dxf="1">
    <nc r="J155">
      <f>IF(SUM(J7:J154)&gt;0,AVERAGE(J7:J154),IF(6:6="Да",COUNTIF(J7:J154,"Неуд")+COUNTIF(J7:J154,"Н/я")+COUNTIF(J7:J154,"Н/з"),0))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50" sId="14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551" sId="14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m rId="4552" sheetId="14" source="B1:G4" destination="D1:I4" sourceSheetId="14">
    <rfmt sheetId="14" sqref="H1" start="0" length="0">
      <dxf>
        <font>
          <sz val="8"/>
          <color auto="1"/>
          <name val="Arial Cyr"/>
          <scheme val="none"/>
        </font>
      </dxf>
    </rfmt>
    <rfmt sheetId="14" sqref="I1" start="0" length="0">
      <dxf>
        <font>
          <sz val="8"/>
          <color auto="1"/>
          <name val="Arial Cyr"/>
          <scheme val="none"/>
        </font>
      </dxf>
    </rfmt>
    <rfmt sheetId="14" sqref="H2" start="0" length="0">
      <dxf>
        <font>
          <sz val="8"/>
          <color auto="1"/>
          <name val="Arial Cyr"/>
          <scheme val="none"/>
        </font>
      </dxf>
    </rfmt>
    <rfmt sheetId="14" sqref="I2" start="0" length="0">
      <dxf>
        <font>
          <sz val="8"/>
          <color auto="1"/>
          <name val="Arial Cyr"/>
          <scheme val="none"/>
        </font>
      </dxf>
    </rfmt>
    <rfmt sheetId="14" sqref="H3" start="0" length="0">
      <dxf>
        <font>
          <sz val="8"/>
          <color auto="1"/>
          <name val="Arial Cyr"/>
          <scheme val="none"/>
        </font>
      </dxf>
    </rfmt>
    <rfmt sheetId="14" sqref="I3" start="0" length="0">
      <dxf>
        <font>
          <sz val="8"/>
          <color auto="1"/>
          <name val="Arial Cyr"/>
          <scheme val="none"/>
        </font>
      </dxf>
    </rfmt>
    <rfmt sheetId="14" sqref="H4" start="0" length="0">
      <dxf>
        <font>
          <sz val="8"/>
          <color auto="1"/>
          <name val="Arial Cyr"/>
          <scheme val="none"/>
        </font>
      </dxf>
    </rfmt>
    <rfmt sheetId="14" sqref="I4" start="0" length="0">
      <dxf>
        <font>
          <sz val="8"/>
          <color auto="1"/>
          <name val="Arial Cyr"/>
          <scheme val="none"/>
        </font>
      </dxf>
    </rfmt>
  </rm>
  <rrc rId="4553" sId="14" ref="B1:B1048576" action="deleteCol">
    <undo index="8" exp="area" v="1" dr="$A6:$XFD6" r="L155" sId="14"/>
    <undo index="8" exp="area" v="1" dr="$A6:$XFD6" r="K155" sId="14"/>
    <undo index="8" exp="area" v="1" dr="$A6:$XFD6" r="J155" sId="14"/>
    <undo index="8" exp="area" v="1" dr="$A6:$XFD6" r="I155" sId="14"/>
    <undo index="8" exp="area" v="1" dr="$A6:$XFD6" r="H155" sId="14"/>
    <undo index="8" exp="area" v="1" dr="$A6:$XFD6" r="G155" sId="14"/>
    <undo index="8" exp="area" v="1" dr="$A6:$XFD6" r="F155" sId="14"/>
    <undo index="8" exp="area" v="1" dr="$A6:$XFD6" r="E155" sId="14"/>
    <rfmt sheetId="14" xfDxf="1" sqref="B1:B1048576" start="0" length="0"/>
    <rcc rId="0" sId="14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4" dxf="1">
      <nc r="B6" t="inlineStr">
        <is>
          <t xml:space="preserve"> 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7" t="inlineStr">
        <is>
          <t>Алексеев А.С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8" t="inlineStr">
        <is>
          <t>Антуфьев Ю.И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9" t="inlineStr">
        <is>
          <t>Апухтин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0" t="inlineStr">
        <is>
          <t>Афонин Н.О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1" t="inlineStr">
        <is>
          <t>Бубнев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2" t="inlineStr">
        <is>
          <t>Долгая А.Ю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3" t="inlineStr">
        <is>
          <t>Исаев В.Е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4" t="inlineStr">
        <is>
          <t>Касицкий Д.А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5" t="inlineStr">
        <is>
          <t>Лавриненко Д.О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6" t="inlineStr">
        <is>
          <t>Ларина Т.П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7" t="inlineStr">
        <is>
          <t>Леонова Д.С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8" t="inlineStr">
        <is>
          <t>Логвинов И.В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9" t="inlineStr">
        <is>
          <t>Минаков В.А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0" t="inlineStr">
        <is>
          <t>Мирошниченко А.П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1" t="inlineStr">
        <is>
          <t>Мухтарова С.В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2" t="inlineStr">
        <is>
          <t>Орлов Ф.С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3" t="inlineStr">
        <is>
          <t>Осипов С.М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4" t="inlineStr">
        <is>
          <t>Рутченко А.С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5" t="inlineStr">
        <is>
          <t>Соловьев М.И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6" t="inlineStr">
        <is>
          <t>Столбин В.С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7" t="inlineStr">
        <is>
          <t>Фирса В.В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B155" t="inlineStr">
        <is>
          <t>Всего: 21</t>
        </is>
      </nc>
      <n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rc rId="4554" sId="14" ref="B1:B1048576" action="deleteCol">
    <undo index="8" exp="area" v="1" dr="$A6:$XFD6" r="K155" sId="14"/>
    <undo index="8" exp="area" v="1" dr="$A6:$XFD6" r="J155" sId="14"/>
    <undo index="8" exp="area" v="1" dr="$A6:$XFD6" r="I155" sId="14"/>
    <undo index="8" exp="area" v="1" dr="$A6:$XFD6" r="H155" sId="14"/>
    <undo index="8" exp="area" v="1" dr="$A6:$XFD6" r="G155" sId="14"/>
    <undo index="8" exp="area" v="1" dr="$A6:$XFD6" r="F155" sId="14"/>
    <undo index="8" exp="area" v="1" dr="$A6:$XFD6" r="E155" sId="14"/>
    <undo index="8" exp="area" v="1" dr="$A6:$XFD6" r="D155" sId="14"/>
    <rfmt sheetId="14" xfDxf="1" sqref="B1:B1048576" start="0" length="0"/>
    <rfmt sheetId="14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4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fmt sheetId="15" sqref="A1" start="0" length="0">
    <dxf>
      <alignment horizontal="left" vertical="top" readingOrder="0"/>
    </dxf>
  </rfmt>
  <rcc rId="4555" sId="15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5" sqref="C1" start="0" length="0">
    <dxf>
      <alignment horizontal="left" vertical="top" readingOrder="0"/>
    </dxf>
  </rfmt>
  <rfmt sheetId="15" sqref="D1" start="0" length="0">
    <dxf>
      <alignment horizontal="left" vertical="top" readingOrder="0"/>
    </dxf>
  </rfmt>
  <rfmt sheetId="15" sqref="E1" start="0" length="0">
    <dxf>
      <alignment horizontal="left" vertical="top" readingOrder="0"/>
    </dxf>
  </rfmt>
  <rfmt sheetId="15" sqref="F1" start="0" length="0">
    <dxf>
      <alignment horizontal="left" vertical="top" readingOrder="0"/>
    </dxf>
  </rfmt>
  <rfmt sheetId="15" sqref="G1" start="0" length="0">
    <dxf>
      <alignment horizontal="left" vertical="top" readingOrder="0"/>
    </dxf>
  </rfmt>
  <rfmt sheetId="15" sqref="H1" start="0" length="0">
    <dxf>
      <alignment horizontal="left" vertical="top" readingOrder="0"/>
    </dxf>
  </rfmt>
  <rfmt sheetId="15" sqref="I1" start="0" length="0">
    <dxf>
      <alignment horizontal="left" vertical="top" readingOrder="0"/>
    </dxf>
  </rfmt>
  <rfmt sheetId="15" sqref="J1" start="0" length="0">
    <dxf>
      <alignment horizontal="left" vertical="top" readingOrder="0"/>
    </dxf>
  </rfmt>
  <rfmt sheetId="15" sqref="K1" start="0" length="0">
    <dxf>
      <alignment horizontal="left" vertical="top" readingOrder="0"/>
    </dxf>
  </rfmt>
  <rfmt sheetId="15" sqref="L1" start="0" length="0">
    <dxf>
      <alignment horizontal="left" vertical="top" readingOrder="0"/>
    </dxf>
  </rfmt>
  <rfmt sheetId="15" sqref="M1" start="0" length="0">
    <dxf>
      <alignment horizontal="left" vertical="top" readingOrder="0"/>
    </dxf>
  </rfmt>
  <rfmt sheetId="15" sqref="N1" start="0" length="0">
    <dxf>
      <alignment horizontal="left" vertical="top" readingOrder="0"/>
    </dxf>
  </rfmt>
  <rfmt sheetId="15" sqref="A2" start="0" length="0">
    <dxf>
      <alignment horizontal="left" vertical="top" readingOrder="0"/>
    </dxf>
  </rfmt>
  <rcc rId="4556" sId="15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5" sqref="C2" start="0" length="0">
    <dxf>
      <alignment horizontal="left" vertical="top" readingOrder="0"/>
    </dxf>
  </rfmt>
  <rfmt sheetId="15" sqref="D2" start="0" length="0">
    <dxf>
      <alignment horizontal="left" vertical="top" readingOrder="0"/>
    </dxf>
  </rfmt>
  <rfmt sheetId="15" sqref="E2" start="0" length="0">
    <dxf>
      <alignment horizontal="left" vertical="top" readingOrder="0"/>
    </dxf>
  </rfmt>
  <rfmt sheetId="15" sqref="F2" start="0" length="0">
    <dxf>
      <alignment horizontal="left" vertical="top" readingOrder="0"/>
    </dxf>
  </rfmt>
  <rfmt sheetId="15" sqref="G2" start="0" length="0">
    <dxf>
      <alignment horizontal="left" vertical="top" readingOrder="0"/>
    </dxf>
  </rfmt>
  <rfmt sheetId="15" sqref="H2" start="0" length="0">
    <dxf>
      <alignment horizontal="left" vertical="top" readingOrder="0"/>
    </dxf>
  </rfmt>
  <rfmt sheetId="15" sqref="I2" start="0" length="0">
    <dxf>
      <alignment horizontal="left" vertical="top" readingOrder="0"/>
    </dxf>
  </rfmt>
  <rfmt sheetId="15" sqref="J2" start="0" length="0">
    <dxf>
      <alignment horizontal="left" vertical="top" readingOrder="0"/>
    </dxf>
  </rfmt>
  <rfmt sheetId="15" sqref="K2" start="0" length="0">
    <dxf>
      <alignment horizontal="left" vertical="top" readingOrder="0"/>
    </dxf>
  </rfmt>
  <rfmt sheetId="15" sqref="L2" start="0" length="0">
    <dxf>
      <alignment horizontal="left" vertical="top" readingOrder="0"/>
    </dxf>
  </rfmt>
  <rfmt sheetId="15" sqref="M2" start="0" length="0">
    <dxf>
      <alignment horizontal="left" vertical="top" readingOrder="0"/>
    </dxf>
  </rfmt>
  <rfmt sheetId="15" sqref="N2" start="0" length="0">
    <dxf>
      <alignment horizontal="left" vertical="top" readingOrder="0"/>
    </dxf>
  </rfmt>
  <rfmt sheetId="15" sqref="A3" start="0" length="0">
    <dxf>
      <alignment horizontal="left" vertical="top" readingOrder="0"/>
    </dxf>
  </rfmt>
  <rfmt sheetId="15" sqref="B3" start="0" length="0">
    <dxf>
      <alignment horizontal="left" vertical="top" readingOrder="0"/>
    </dxf>
  </rfmt>
  <rfmt sheetId="15" sqref="C3" start="0" length="0">
    <dxf>
      <alignment horizontal="left" vertical="top" readingOrder="0"/>
    </dxf>
  </rfmt>
  <rfmt sheetId="15" sqref="D3" start="0" length="0">
    <dxf>
      <alignment horizontal="left" vertical="top" readingOrder="0"/>
    </dxf>
  </rfmt>
  <rfmt sheetId="15" sqref="E3" start="0" length="0">
    <dxf>
      <alignment horizontal="left" vertical="top" readingOrder="0"/>
    </dxf>
  </rfmt>
  <rfmt sheetId="15" sqref="F3" start="0" length="0">
    <dxf>
      <alignment horizontal="left" vertical="top" readingOrder="0"/>
    </dxf>
  </rfmt>
  <rfmt sheetId="15" sqref="G3" start="0" length="0">
    <dxf>
      <alignment horizontal="left" vertical="top" readingOrder="0"/>
    </dxf>
  </rfmt>
  <rfmt sheetId="15" sqref="H3" start="0" length="0">
    <dxf>
      <alignment horizontal="left" vertical="top" readingOrder="0"/>
    </dxf>
  </rfmt>
  <rfmt sheetId="15" sqref="I3" start="0" length="0">
    <dxf>
      <alignment horizontal="left" vertical="top" readingOrder="0"/>
    </dxf>
  </rfmt>
  <rfmt sheetId="15" sqref="J3" start="0" length="0">
    <dxf>
      <alignment horizontal="left" vertical="top" readingOrder="0"/>
    </dxf>
  </rfmt>
  <rfmt sheetId="15" sqref="K3" start="0" length="0">
    <dxf>
      <alignment horizontal="left" vertical="top" readingOrder="0"/>
    </dxf>
  </rfmt>
  <rfmt sheetId="15" sqref="L3" start="0" length="0">
    <dxf>
      <alignment horizontal="left" vertical="top" readingOrder="0"/>
    </dxf>
  </rfmt>
  <rfmt sheetId="15" sqref="M3" start="0" length="0">
    <dxf>
      <alignment horizontal="left" vertical="top" readingOrder="0"/>
    </dxf>
  </rfmt>
  <rfmt sheetId="15" sqref="N3" start="0" length="0">
    <dxf>
      <alignment horizontal="left" vertical="top" readingOrder="0"/>
    </dxf>
  </rfmt>
  <rfmt sheetId="15" sqref="A4" start="0" length="0">
    <dxf>
      <alignment horizontal="left" vertical="top" readingOrder="0"/>
    </dxf>
  </rfmt>
  <rcc rId="4557" sId="15" odxf="1" dxf="1">
    <nc r="B4" t="inlineStr">
      <is>
        <t>Группа: Б-Х 11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4558" sId="15" odxf="1" dxf="1">
    <nc r="C4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8"/>
        <color auto="1"/>
        <name val="Arial Cyr"/>
        <scheme val="none"/>
      </font>
      <alignment horizontal="left" vertical="top" wrapText="1" readingOrder="0"/>
    </ndxf>
  </rcc>
  <rfmt sheetId="15" sqref="D4" start="0" length="0">
    <dxf>
      <font>
        <sz val="8"/>
        <color auto="1"/>
        <name val="Arial Cyr"/>
        <scheme val="none"/>
      </font>
      <alignment horizontal="left" vertical="top" wrapText="1" readingOrder="0"/>
    </dxf>
  </rfmt>
  <rcc rId="4559" sId="15" odxf="1" dxf="1">
    <nc r="E4" t="inlineStr">
      <is>
        <t>Семестр 1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5" sqref="F4" start="0" length="0">
    <dxf>
      <alignment horizontal="left" vertical="top" readingOrder="0"/>
    </dxf>
  </rfmt>
  <rfmt sheetId="15" sqref="G4" start="0" length="0">
    <dxf>
      <alignment horizontal="left" vertical="top" readingOrder="0"/>
    </dxf>
  </rfmt>
  <rcc rId="4560" sId="15" odxf="1" dxf="1">
    <nc r="H4" t="inlineStr">
      <is>
        <t>План: Учебный план 000002314 от 28.03.2018 10:54:30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5" sqref="I4" start="0" length="0">
    <dxf>
      <alignment horizontal="left" vertical="top" readingOrder="0"/>
    </dxf>
  </rfmt>
  <rfmt sheetId="15" sqref="J4" start="0" length="0">
    <dxf>
      <alignment horizontal="left" vertical="top" readingOrder="0"/>
    </dxf>
  </rfmt>
  <rfmt sheetId="15" sqref="K4" start="0" length="0">
    <dxf>
      <alignment horizontal="left" vertical="top" readingOrder="0"/>
    </dxf>
  </rfmt>
  <rfmt sheetId="15" sqref="L4" start="0" length="0">
    <dxf>
      <alignment horizontal="left" vertical="top" readingOrder="0"/>
    </dxf>
  </rfmt>
  <rfmt sheetId="15" sqref="M4" start="0" length="0">
    <dxf>
      <alignment horizontal="left" vertical="top" readingOrder="0"/>
    </dxf>
  </rfmt>
  <rfmt sheetId="15" sqref="N4" start="0" length="0">
    <dxf>
      <alignment horizontal="left" vertical="top" readingOrder="0"/>
    </dxf>
  </rfmt>
  <rfmt sheetId="15" sqref="A5" start="0" length="0">
    <dxf>
      <alignment horizontal="left" vertical="top" readingOrder="0"/>
    </dxf>
  </rfmt>
  <rcc rId="4561" sId="15" odxf="1" dxf="1">
    <nc r="B5" t="inlineStr">
      <is>
        <t>Год: 2018 - 2019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cc rId="4562" sId="15" odxf="1" dxf="1">
    <nc r="C5" t="inlineStr">
      <is>
        <t>Курс: 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bottom/>
      </border>
    </odxf>
    <n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ndxf>
  </rcc>
  <rfmt sheetId="15" sqref="D5" start="0" length="0">
    <dxf>
      <font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cc rId="4563" sId="15" odxf="1" dxf="1">
    <nc r="E5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5" sqref="F5" start="0" length="0">
    <dxf>
      <alignment horizontal="left" vertical="top" readingOrder="0"/>
    </dxf>
  </rfmt>
  <rfmt sheetId="15" sqref="G5" start="0" length="0">
    <dxf>
      <alignment horizontal="left" vertical="top" readingOrder="0"/>
    </dxf>
  </rfmt>
  <rfmt sheetId="15" sqref="H5" start="0" length="0">
    <dxf>
      <alignment horizontal="left" vertical="top" readingOrder="0"/>
    </dxf>
  </rfmt>
  <rfmt sheetId="15" sqref="I5" start="0" length="0">
    <dxf>
      <alignment horizontal="left" vertical="top" readingOrder="0"/>
    </dxf>
  </rfmt>
  <rfmt sheetId="15" sqref="J5" start="0" length="0">
    <dxf>
      <alignment horizontal="left" vertical="top" readingOrder="0"/>
    </dxf>
  </rfmt>
  <rfmt sheetId="15" sqref="K5" start="0" length="0">
    <dxf>
      <alignment horizontal="left" vertical="top" readingOrder="0"/>
    </dxf>
  </rfmt>
  <rfmt sheetId="15" sqref="L5" start="0" length="0">
    <dxf>
      <alignment horizontal="left" vertical="top" readingOrder="0"/>
    </dxf>
  </rfmt>
  <rfmt sheetId="15" sqref="M5" start="0" length="0">
    <dxf>
      <alignment horizontal="left" vertical="top" readingOrder="0"/>
    </dxf>
  </rfmt>
  <rfmt sheetId="15" sqref="N5" start="0" length="0">
    <dxf>
      <alignment horizontal="left" vertical="top" readingOrder="0"/>
    </dxf>
  </rfmt>
  <rcc rId="4564" sId="15" odxf="1" dxf="1">
    <nc r="A6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rgb="FF000000"/>
        </left>
        <top style="medium">
          <color rgb="FF000000"/>
        </top>
      </border>
    </ndxf>
  </rcc>
  <rcc rId="4565" sId="15" odxf="1" dxf="1">
    <nc r="B6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5" sqref="C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fmt sheetId="15" sqref="D6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</rfmt>
  <rcc rId="4566" sId="15" odxf="1" dxf="1">
    <nc r="E6" t="inlineStr">
      <is>
        <t>история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67" sId="15" odxf="1" dxf="1">
    <nc r="F6" t="inlineStr">
      <is>
        <t>Общая химия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68" sId="15" odxf="1" dxf="1">
    <nc r="G6" t="inlineStr">
      <is>
        <t>Техника химического эксперимента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69" sId="15" odxf="1" dxf="1">
    <nc r="H6" t="inlineStr">
      <is>
        <t>ИКТ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0" sId="15" odxf="1" dxf="1">
    <nc r="I6" t="inlineStr">
      <is>
        <t>Иностранный язык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1" sId="15" odxf="1" dxf="1">
    <nc r="J6" t="inlineStr">
      <is>
        <t>Основы экономических знаний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2" sId="15" odxf="1" dxf="1">
    <nc r="K6" t="inlineStr">
      <is>
        <t>Русский язык и культура речи - Иванов В.А.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3" sId="15" odxf="1" dxf="1">
    <nc r="L6" t="inlineStr">
      <is>
        <t>математика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4" sId="15" odxf="1" dxf="1">
    <nc r="M6" t="inlineStr">
      <is>
        <t>Физика в профессиональной деятельности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cc rId="4575" sId="15" odxf="1" dxf="1">
    <nc r="N6" t="inlineStr">
      <is>
        <t>Физическая культура и спорт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ndxf>
  </rcc>
  <rfmt sheetId="15" sqref="A7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</border>
    </dxf>
  </rfmt>
  <rcc rId="4576" sId="15" odxf="1" dxf="1">
    <nc r="B7" t="inlineStr">
      <is>
        <t xml:space="preserve"> максимум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C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5" sqref="D7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577" sId="15" odxf="1" dxf="1">
    <nc r="E7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8" sId="15" odxf="1" dxf="1">
    <nc r="F7" t="inlineStr">
      <is>
        <t xml:space="preserve">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9" sId="15" odxf="1" dxf="1">
    <nc r="G7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0" sId="15" odxf="1" dxf="1">
    <nc r="H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1" sId="15" odxf="1" dxf="1">
    <nc r="I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2" sId="15" odxf="1" dxf="1">
    <nc r="J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3" sId="15" odxf="1" dxf="1">
    <nc r="K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4" sId="15" odxf="1" dxf="1">
    <nc r="L7">
      <v>15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5" sId="15" odxf="1" dxf="1">
    <nc r="M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6" sId="15" odxf="1" dxf="1">
    <nc r="N7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7" sId="15" odxf="1" dxf="1">
    <nc r="A8" t="inlineStr">
      <is>
        <t>1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8" sId="15" odxf="1" dxf="1">
    <nc r="B8" t="inlineStr">
      <is>
        <t>Бабенко А.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9" sId="15" odxf="1" dxf="1">
    <nc r="C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0" sId="15" odxf="1" dxf="1">
    <nc r="D8" t="inlineStr">
      <is>
        <t>180882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1" sId="15" odxf="1" dxf="1">
    <nc r="E8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2" sId="15" odxf="1" dxf="1">
    <nc r="F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3" sId="15" odxf="1" dxf="1">
    <nc r="G8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4" sId="15" odxf="1" dxf="1">
    <nc r="H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5" sId="15" odxf="1" dxf="1">
    <nc r="I8">
      <v>33.25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6" sId="15" odxf="1" dxf="1">
    <nc r="J8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597" sId="15" odxf="1" dxf="1">
    <nc r="L8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8" sId="15" odxf="1" dxf="1">
    <nc r="M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9" sId="15" odxf="1" dxf="1">
    <nc r="N8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0" sId="15" odxf="1" dxf="1">
    <nc r="A9" t="inlineStr">
      <is>
        <t>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1" sId="15" odxf="1" dxf="1">
    <nc r="B9" t="inlineStr">
      <is>
        <t>Барбашова К.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2" sId="15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3" sId="15" odxf="1" dxf="1">
    <nc r="D9" t="inlineStr">
      <is>
        <t>180883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4" sId="15" odxf="1" dxf="1">
    <nc r="E9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5" sId="15" odxf="1" dxf="1">
    <nc r="F9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6" sId="15" odxf="1" dxf="1">
    <nc r="G9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7" sId="15" odxf="1" dxf="1">
    <nc r="H9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8" sId="15" odxf="1" dxf="1">
    <nc r="I9">
      <v>33.75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9" sId="15" odxf="1" dxf="1">
    <nc r="J9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10" sId="15" odxf="1" dxf="1">
    <nc r="L9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1" sId="15" odxf="1" dxf="1">
    <nc r="M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2" sId="15" odxf="1" dxf="1">
    <nc r="N9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3" sId="15" odxf="1" dxf="1">
    <nc r="A10" t="inlineStr">
      <is>
        <t>3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4" sId="15" odxf="1" dxf="1">
    <nc r="B10" t="inlineStr">
      <is>
        <t>Горелов А. М.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5" sId="15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6" sId="15" odxf="1" dxf="1">
    <nc r="D10" t="inlineStr">
      <is>
        <t>180884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7" sId="15" odxf="1" dxf="1">
    <nc r="E10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8" sId="15" odxf="1" dxf="1">
    <nc r="F1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9" sId="15" odxf="1" dxf="1">
    <nc r="G10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0" sId="15" odxf="1" dxf="1">
    <nc r="H1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1" sId="15" odxf="1" dxf="1">
    <nc r="I10">
      <v>40.5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2" sId="15" odxf="1" dxf="1">
    <nc r="J10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23" sId="15" odxf="1" dxf="1">
    <nc r="L10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4" sId="15" odxf="1" dxf="1">
    <nc r="M1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5" sId="15" odxf="1" dxf="1">
    <nc r="N10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6" sId="15" odxf="1" dxf="1">
    <nc r="A11" t="inlineStr">
      <is>
        <t>4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7" sId="15" odxf="1" dxf="1">
    <nc r="B11" t="inlineStr">
      <is>
        <t>Горовая Л.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8" sId="15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9" sId="15" odxf="1" dxf="1">
    <nc r="D11" t="inlineStr">
      <is>
        <t>180885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0" sId="15" odxf="1" dxf="1">
    <nc r="E11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1" sId="15" odxf="1" dxf="1">
    <nc r="F11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2" sId="15" odxf="1" dxf="1">
    <nc r="G11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3" sId="15" odxf="1" dxf="1">
    <nc r="H11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I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34" sId="15" odxf="1" dxf="1">
    <nc r="J11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35" sId="15" odxf="1" dxf="1">
    <nc r="L11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6" sId="15" odxf="1" dxf="1">
    <nc r="M11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7" sId="15" odxf="1" dxf="1">
    <nc r="N11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8" sId="15" odxf="1" dxf="1">
    <nc r="A12" t="inlineStr">
      <is>
        <t>5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9" sId="15" odxf="1" dxf="1">
    <nc r="B12" t="inlineStr">
      <is>
        <t>Енина Е.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0" sId="15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1" sId="15" odxf="1" dxf="1">
    <nc r="D12" t="inlineStr">
      <is>
        <t>180886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2" sId="15" odxf="1" dxf="1">
    <nc r="E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3" sId="15" odxf="1" dxf="1">
    <nc r="F12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4" sId="15" odxf="1" dxf="1">
    <nc r="G1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5" sId="15" odxf="1" dxf="1">
    <nc r="H1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6" sId="15" odxf="1" dxf="1">
    <nc r="I12">
      <v>37.25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7" sId="15" odxf="1" dxf="1">
    <nc r="J12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48" sId="15" odxf="1" dxf="1">
    <nc r="L12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9" sId="15" odxf="1" dxf="1">
    <nc r="M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0" sId="15" odxf="1" dxf="1">
    <nc r="N12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1" sId="15" odxf="1" dxf="1">
    <nc r="A13" t="inlineStr">
      <is>
        <t>6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2" sId="15" odxf="1" dxf="1">
    <nc r="B13" t="inlineStr">
      <is>
        <t>Ермакова П.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3" sId="15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4" sId="15" odxf="1" dxf="1">
    <nc r="D13" t="inlineStr">
      <is>
        <t>180887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5" sId="15" odxf="1" dxf="1">
    <nc r="E1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6" sId="15" odxf="1" dxf="1">
    <nc r="F13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7" sId="15" odxf="1" dxf="1">
    <nc r="G13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8" sId="15" odxf="1" dxf="1">
    <nc r="H13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9" sId="15" odxf="1" dxf="1">
    <nc r="I13">
      <v>40.75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0" sId="15" odxf="1" dxf="1">
    <nc r="J13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61" sId="15" odxf="1" dxf="1">
    <nc r="L13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2" sId="15" odxf="1" dxf="1">
    <nc r="M1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3" sId="15" odxf="1" dxf="1">
    <nc r="N13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4" sId="15" odxf="1" dxf="1">
    <nc r="A14" t="inlineStr">
      <is>
        <t>7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5" sId="15" odxf="1" dxf="1">
    <nc r="B14" t="inlineStr">
      <is>
        <t>Иванова А.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6" sId="15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7" sId="15" odxf="1" dxf="1">
    <nc r="D14" t="inlineStr">
      <is>
        <t>180888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8" sId="15" odxf="1" dxf="1">
    <nc r="E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9" sId="15" odxf="1" dxf="1">
    <nc r="F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0" sId="15" odxf="1" dxf="1">
    <nc r="G14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1" sId="15" odxf="1" dxf="1">
    <nc r="H14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2" sId="15" odxf="1" dxf="1">
    <nc r="I14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3" sId="15" odxf="1" dxf="1">
    <nc r="J14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74" sId="15" odxf="1" dxf="1">
    <nc r="L14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5" sId="15" odxf="1" dxf="1">
    <nc r="M14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6" sId="15" odxf="1" dxf="1">
    <nc r="N1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7" sId="15" odxf="1" dxf="1">
    <nc r="A15" t="inlineStr">
      <is>
        <t>8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8" sId="15" odxf="1" dxf="1">
    <nc r="B15" t="inlineStr">
      <is>
        <t>Игнатова А.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9" sId="15" odxf="1" dxf="1">
    <nc r="C15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0" sId="15" odxf="1" dxf="1">
    <nc r="D15" t="inlineStr">
      <is>
        <t>180889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1" sId="15" odxf="1" dxf="1">
    <nc r="E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2" sId="15" odxf="1" dxf="1">
    <nc r="F15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3" sId="15" odxf="1" dxf="1">
    <nc r="G15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4" sId="15" odxf="1" dxf="1">
    <nc r="H15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5" sId="15" odxf="1" dxf="1">
    <nc r="I15">
      <v>45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6" sId="15" odxf="1" dxf="1">
    <nc r="J15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87" sId="15" odxf="1" dxf="1">
    <nc r="L15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8" sId="15" odxf="1" dxf="1">
    <nc r="M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9" sId="15" odxf="1" dxf="1">
    <nc r="N15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0" sId="15" odxf="1" dxf="1">
    <nc r="A16" t="inlineStr">
      <is>
        <t>9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1" sId="15" odxf="1" dxf="1">
    <nc r="B16" t="inlineStr">
      <is>
        <t>Кальсина О. М.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2" sId="15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3" sId="15" odxf="1" dxf="1">
    <nc r="D16" t="inlineStr">
      <is>
        <t>180890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4" sId="15" odxf="1" dxf="1">
    <nc r="E16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5" sId="15" odxf="1" dxf="1">
    <nc r="F16">
      <v>31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6" sId="15" odxf="1" dxf="1">
    <nc r="G16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7" sId="15" odxf="1" dxf="1">
    <nc r="H16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8" sId="15" odxf="1" dxf="1">
    <nc r="I16">
      <v>40.75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9" sId="15" odxf="1" dxf="1">
    <nc r="J16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00" sId="15" odxf="1" dxf="1">
    <nc r="L16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1" sId="15" odxf="1" dxf="1">
    <nc r="M1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2" sId="15" odxf="1" dxf="1">
    <nc r="N1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3" sId="15" odxf="1" dxf="1">
    <nc r="A17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4" sId="15" odxf="1" dxf="1">
    <nc r="B17" t="inlineStr">
      <is>
        <t>Коффи К.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5" sId="15" odxf="1" dxf="1">
    <nc r="C17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6" sId="15" odxf="1" dxf="1">
    <nc r="D17" t="inlineStr">
      <is>
        <t>180892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7" sId="15" odxf="1" dxf="1">
    <nc r="E17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8" sId="15" odxf="1" dxf="1">
    <nc r="F1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9" sId="15" odxf="1" dxf="1">
    <nc r="G17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0" sId="15" odxf="1" dxf="1">
    <nc r="H17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I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11" sId="15" odxf="1" dxf="1">
    <nc r="J17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12" sId="15" odxf="1" dxf="1">
    <nc r="L17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3" sId="15" odxf="1" dxf="1">
    <nc r="M17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4" sId="15" odxf="1" dxf="1">
    <nc r="N17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5" sId="15" odxf="1" dxf="1">
    <nc r="A18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6" sId="15" odxf="1" dxf="1">
    <nc r="B18" t="inlineStr">
      <is>
        <t>Красильникова Д. М.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7" sId="15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8" sId="15" odxf="1" dxf="1">
    <nc r="D18" t="inlineStr">
      <is>
        <t>180893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9" sId="15" odxf="1" dxf="1">
    <nc r="E18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0" sId="15" odxf="1" dxf="1">
    <nc r="F1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1" sId="15" odxf="1" dxf="1">
    <nc r="G1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2" sId="15" odxf="1" dxf="1">
    <nc r="H18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3" sId="15" odxf="1" dxf="1">
    <nc r="I18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4" sId="15" odxf="1" dxf="1">
    <nc r="J18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25" sId="15" odxf="1" dxf="1">
    <nc r="L18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6" sId="15" odxf="1" dxf="1">
    <nc r="M18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7" sId="15" odxf="1" dxf="1">
    <nc r="N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8" sId="15" odxf="1" dxf="1">
    <nc r="A19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9" sId="15" odxf="1" dxf="1">
    <nc r="B19" t="inlineStr">
      <is>
        <t>Кустов Д.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0" sId="15" odxf="1" dxf="1">
    <nc r="C1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1" sId="15" odxf="1" dxf="1">
    <nc r="D19" t="inlineStr">
      <is>
        <t>180894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2" sId="15" odxf="1" dxf="1">
    <nc r="E1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3" sId="15" odxf="1" dxf="1">
    <nc r="F1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4" sId="15" odxf="1" dxf="1">
    <nc r="G19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5" sId="15" odxf="1" dxf="1">
    <nc r="H1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6" sId="15" odxf="1" dxf="1">
    <nc r="I19">
      <v>38.5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7" sId="15" odxf="1" dxf="1">
    <nc r="J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1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38" sId="15" odxf="1" dxf="1">
    <nc r="L19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9" sId="15" odxf="1" dxf="1">
    <nc r="M19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0" sId="15" odxf="1" dxf="1">
    <nc r="N19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1" sId="15" odxf="1" dxf="1">
    <nc r="A20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2" sId="15" odxf="1" dxf="1">
    <nc r="B20" t="inlineStr">
      <is>
        <t>Лебедева С.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3" sId="15" odxf="1" dxf="1">
    <nc r="C2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4" sId="15" odxf="1" dxf="1">
    <nc r="D20" t="inlineStr">
      <is>
        <t>180895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5" sId="15" odxf="1" dxf="1">
    <nc r="E2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6" sId="15" odxf="1" dxf="1">
    <nc r="F2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7" sId="15" odxf="1" dxf="1">
    <nc r="G20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8" sId="15" odxf="1" dxf="1">
    <nc r="H20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9" sId="15" odxf="1" dxf="1">
    <nc r="I20">
      <v>36.25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0" sId="15" odxf="1" dxf="1">
    <nc r="J20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51" sId="15" odxf="1" dxf="1">
    <nc r="L20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2" sId="15" odxf="1" dxf="1">
    <nc r="M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3" sId="15" odxf="1" dxf="1">
    <nc r="N2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4" sId="15" odxf="1" dxf="1">
    <nc r="A21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5" sId="15" odxf="1" dxf="1">
    <nc r="B21" t="inlineStr">
      <is>
        <t>Мищук С.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6" sId="15" odxf="1" dxf="1">
    <nc r="C21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7" sId="15" odxf="1" dxf="1">
    <nc r="D21" t="inlineStr">
      <is>
        <t>180896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8" sId="15" odxf="1" dxf="1">
    <nc r="E21">
      <v>37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9" sId="15" odxf="1" dxf="1">
    <nc r="F21">
      <v>32.5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0" sId="15" odxf="1" dxf="1">
    <nc r="G21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1" sId="15" odxf="1" dxf="1">
    <nc r="H21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2" sId="15" odxf="1" dxf="1">
    <nc r="I21">
      <v>38.5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3" sId="15" odxf="1" dxf="1">
    <nc r="J21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64" sId="15" odxf="1" dxf="1">
    <nc r="L21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5" sId="15" odxf="1" dxf="1">
    <nc r="M2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6" sId="15" odxf="1" dxf="1">
    <nc r="N21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7" sId="15" odxf="1" dxf="1">
    <nc r="A22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8" sId="15" odxf="1" dxf="1">
    <nc r="B22" t="inlineStr">
      <is>
        <t>Набокова А. Д.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9" sId="15" odxf="1" dxf="1">
    <nc r="C2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0" sId="15" odxf="1" dxf="1">
    <nc r="D22" t="inlineStr">
      <is>
        <t>180897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1" sId="15" odxf="1" dxf="1">
    <nc r="E22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2" sId="15" odxf="1" dxf="1">
    <nc r="F22">
      <v>27.5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3" sId="15" odxf="1" dxf="1">
    <nc r="G22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4" sId="15" odxf="1" dxf="1">
    <nc r="H22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5" sId="15" odxf="1" dxf="1">
    <nc r="I22">
      <v>40.5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6" sId="15" odxf="1" dxf="1">
    <nc r="J22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77" sId="15" odxf="1" dxf="1">
    <nc r="L22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8" sId="15" odxf="1" dxf="1">
    <nc r="M22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9" sId="15" odxf="1" dxf="1">
    <nc r="N22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0" sId="15" odxf="1" dxf="1">
    <nc r="A23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1" sId="15" odxf="1" dxf="1">
    <nc r="B23" t="inlineStr">
      <is>
        <t>Осипов В. С.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2" sId="15" odxf="1" dxf="1">
    <nc r="C2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3" sId="15" odxf="1" dxf="1">
    <nc r="D23" t="inlineStr">
      <is>
        <t>180898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4" sId="15" odxf="1" dxf="1">
    <nc r="E2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5" sId="15" odxf="1" dxf="1">
    <nc r="F23">
      <v>34.5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6" sId="15" odxf="1" dxf="1">
    <nc r="G23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7" sId="15" odxf="1" dxf="1">
    <nc r="H23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8" sId="15" odxf="1" dxf="1">
    <nc r="I23">
      <v>42.25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9" sId="15" odxf="1" dxf="1">
    <nc r="J23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90" sId="15" odxf="1" dxf="1">
    <nc r="L23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1" sId="15" odxf="1" dxf="1">
    <nc r="M2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2" sId="15" odxf="1" dxf="1">
    <nc r="N23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3" sId="15" odxf="1" dxf="1">
    <nc r="A24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4" sId="15" odxf="1" dxf="1">
    <nc r="B24" t="inlineStr">
      <is>
        <t>Певцова А. П.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5" sId="15" odxf="1" dxf="1">
    <nc r="C2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6" sId="15" odxf="1" dxf="1">
    <nc r="D24" t="inlineStr">
      <is>
        <t>180899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7" sId="15" odxf="1" dxf="1">
    <nc r="E24">
      <v>38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8" sId="15" odxf="1" dxf="1">
    <nc r="F24">
      <v>33.5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9" sId="15" odxf="1" dxf="1">
    <nc r="G24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0" sId="15" odxf="1" dxf="1">
    <nc r="H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1" sId="15" odxf="1" dxf="1">
    <nc r="I24">
      <v>43.5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2" sId="15" odxf="1" dxf="1">
    <nc r="J24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03" sId="15" odxf="1" dxf="1">
    <nc r="L24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4" sId="15" odxf="1" dxf="1">
    <nc r="M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5" sId="15" odxf="1" dxf="1">
    <nc r="N24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6" sId="15" odxf="1" dxf="1">
    <nc r="A25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7" sId="15" odxf="1" dxf="1">
    <nc r="B25" t="inlineStr">
      <is>
        <t>Полякова А. Ю.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8" sId="15" odxf="1" dxf="1">
    <nc r="C25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9" sId="15" odxf="1" dxf="1">
    <nc r="D25" t="inlineStr">
      <is>
        <t>180901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0" sId="15" odxf="1" dxf="1">
    <nc r="E2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1" sId="15" odxf="1" dxf="1">
    <nc r="F2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2" sId="15" odxf="1" dxf="1">
    <nc r="G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3" sId="15" odxf="1" dxf="1">
    <nc r="H25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4" sId="15" odxf="1" dxf="1">
    <nc r="I25">
      <v>40.25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5" sId="15" odxf="1" dxf="1">
    <nc r="J25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16" sId="15" odxf="1" dxf="1">
    <nc r="L25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7" sId="15" odxf="1" dxf="1">
    <nc r="M25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8" sId="15" odxf="1" dxf="1">
    <nc r="N2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9" sId="15" odxf="1" dxf="1">
    <nc r="A26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0" sId="15" odxf="1" dxf="1">
    <nc r="B26" t="inlineStr">
      <is>
        <t>Полякова Д.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1" sId="15" odxf="1" dxf="1">
    <nc r="C2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2" sId="15" odxf="1" dxf="1">
    <nc r="D26" t="inlineStr">
      <is>
        <t>180900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3" sId="15" odxf="1" dxf="1">
    <nc r="E26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4" sId="15" odxf="1" dxf="1">
    <nc r="F26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5" sId="15" odxf="1" dxf="1">
    <nc r="G2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6" sId="15" odxf="1" dxf="1">
    <nc r="H26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7" sId="15" odxf="1" dxf="1">
    <nc r="I26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8" sId="15" odxf="1" dxf="1">
    <nc r="J2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29" sId="15" odxf="1" dxf="1">
    <nc r="L26">
      <v>13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0" sId="15" odxf="1" dxf="1">
    <nc r="M2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1" sId="15" odxf="1" dxf="1">
    <nc r="N26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2" sId="15" odxf="1" dxf="1">
    <nc r="A27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3" sId="15" odxf="1" dxf="1">
    <nc r="B27" t="inlineStr">
      <is>
        <t>Секретарев Р. Ю.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4" sId="15" odxf="1" dxf="1">
    <nc r="C2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5" sId="15" odxf="1" dxf="1">
    <nc r="D27" t="inlineStr">
      <is>
        <t>180902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6" sId="15" odxf="1" dxf="1">
    <nc r="E27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7" sId="15" odxf="1" dxf="1">
    <nc r="F27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8" sId="15" odxf="1" dxf="1">
    <nc r="G27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9" sId="15" odxf="1" dxf="1">
    <nc r="H27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0" sId="15" odxf="1" dxf="1">
    <nc r="I27">
      <v>34.75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1" sId="15" odxf="1" dxf="1">
    <nc r="J27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42" sId="15" odxf="1" dxf="1">
    <nc r="L27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3" sId="15" odxf="1" dxf="1">
    <nc r="M2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4" sId="15" odxf="1" dxf="1">
    <nc r="N27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5" sId="15" odxf="1" dxf="1">
    <nc r="A28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6" sId="15" odxf="1" dxf="1">
    <nc r="B28" t="inlineStr">
      <is>
        <t>Тихоход О.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7" sId="15" odxf="1" dxf="1">
    <nc r="C2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8" sId="15" odxf="1" dxf="1">
    <nc r="D28" t="inlineStr">
      <is>
        <t>180903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9" sId="15" odxf="1" dxf="1">
    <nc r="E28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0" sId="15" odxf="1" dxf="1">
    <nc r="F2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1" sId="15" odxf="1" dxf="1">
    <nc r="G28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2" sId="15" odxf="1" dxf="1">
    <nc r="H28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3" sId="15" odxf="1" dxf="1">
    <nc r="I28">
      <v>39.75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4" sId="15" odxf="1" dxf="1">
    <nc r="J28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55" sId="15" odxf="1" dxf="1">
    <nc r="L28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6" sId="15" odxf="1" dxf="1">
    <nc r="M28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7" sId="15" odxf="1" dxf="1">
    <nc r="N28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8" sId="15" odxf="1" dxf="1">
    <nc r="A29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9" sId="15" odxf="1" dxf="1">
    <nc r="B29" t="inlineStr">
      <is>
        <t>Трохина С. Н.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0" sId="15" odxf="1" dxf="1">
    <nc r="C2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1" sId="15" odxf="1" dxf="1">
    <nc r="D29" t="inlineStr">
      <is>
        <t>180904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2" sId="15" odxf="1" dxf="1">
    <nc r="E29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3" sId="15" odxf="1" dxf="1">
    <nc r="F29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4" sId="15" odxf="1" dxf="1">
    <nc r="G29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5" sId="15" odxf="1" dxf="1">
    <nc r="H29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6" sId="15" odxf="1" dxf="1">
    <nc r="I29">
      <v>35.25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7" sId="15" odxf="1" dxf="1">
    <nc r="J29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29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68" sId="15" odxf="1" dxf="1">
    <nc r="L29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9" sId="15" odxf="1" dxf="1">
    <nc r="M29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0" sId="15" odxf="1" dxf="1">
    <nc r="N29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1" sId="15" odxf="1" dxf="1">
    <nc r="A30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2" sId="15" odxf="1" dxf="1">
    <nc r="B30" t="inlineStr">
      <is>
        <t>Тяжлова Л.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3" sId="15" odxf="1" dxf="1">
    <nc r="C3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4" sId="15" odxf="1" dxf="1">
    <nc r="D30" t="inlineStr">
      <is>
        <t>180905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5" sId="15" odxf="1" dxf="1">
    <nc r="E30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6" sId="15" odxf="1" dxf="1">
    <nc r="F30">
      <v>24.5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7" sId="15" odxf="1" dxf="1">
    <nc r="G30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8" sId="15" odxf="1" dxf="1">
    <nc r="H30">
      <v>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9" sId="15" odxf="1" dxf="1">
    <nc r="I30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0" sId="15" odxf="1" dxf="1">
    <nc r="J30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0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81" sId="15" odxf="1" dxf="1">
    <nc r="L30">
      <v>14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2" sId="15" odxf="1" dxf="1">
    <nc r="M30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3" sId="15" odxf="1" dxf="1">
    <nc r="N3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4" sId="15" odxf="1" dxf="1">
    <nc r="A31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5" sId="15" odxf="1" dxf="1">
    <nc r="B31" t="inlineStr">
      <is>
        <t>Ухорский Н.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6" sId="15" odxf="1" dxf="1">
    <nc r="C3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7" sId="15" odxf="1" dxf="1">
    <nc r="D31" t="inlineStr">
      <is>
        <t>180906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8" sId="15" odxf="1" dxf="1">
    <nc r="E31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9" sId="15" odxf="1" dxf="1">
    <nc r="F31">
      <v>28.5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0" sId="15" odxf="1" dxf="1">
    <nc r="G31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1" sId="15" odxf="1" dxf="1">
    <nc r="H31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2" sId="15" odxf="1" dxf="1">
    <nc r="I31">
      <v>36.25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3" sId="15" odxf="1" dxf="1">
    <nc r="J31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1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94" sId="15" odxf="1" dxf="1">
    <nc r="L31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5" sId="15" odxf="1" dxf="1">
    <nc r="M31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6" sId="15" odxf="1" dxf="1">
    <nc r="N31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7" sId="15" odxf="1" dxf="1">
    <nc r="A3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8" sId="15" odxf="1" dxf="1">
    <nc r="B32" t="inlineStr">
      <is>
        <t>Филатова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9" sId="15" odxf="1" dxf="1">
    <nc r="C3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0" sId="15" odxf="1" dxf="1">
    <nc r="D32" t="inlineStr">
      <is>
        <t>180907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1" sId="15" odxf="1" dxf="1">
    <nc r="E32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2" sId="15" odxf="1" dxf="1">
    <nc r="F32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3" sId="15" odxf="1" dxf="1">
    <nc r="G32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4" sId="15" odxf="1" dxf="1">
    <nc r="H32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5" sId="15" odxf="1" dxf="1">
    <nc r="I32">
      <v>38.75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6" sId="15" odxf="1" dxf="1">
    <nc r="J32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2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07" sId="15" odxf="1" dxf="1">
    <nc r="L32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8" sId="15" odxf="1" dxf="1">
    <nc r="M32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9" sId="15" odxf="1" dxf="1">
    <nc r="N32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0" sId="15" odxf="1" dxf="1">
    <nc r="A3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1" sId="15" odxf="1" dxf="1">
    <nc r="B33" t="inlineStr">
      <is>
        <t>Фролова К. Е.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2" sId="15" odxf="1" dxf="1">
    <nc r="C3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3" sId="15" odxf="1" dxf="1">
    <nc r="D33" t="inlineStr">
      <is>
        <t>180908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4" sId="15" odxf="1" dxf="1">
    <nc r="E33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5" sId="15" odxf="1" dxf="1">
    <nc r="F33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6" sId="15" odxf="1" dxf="1">
    <nc r="G33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7" sId="15" odxf="1" dxf="1">
    <nc r="H33">
      <v>18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8" sId="15" odxf="1" dxf="1">
    <nc r="I33">
      <v>43.25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9" sId="15" odxf="1" dxf="1">
    <nc r="J33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3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20" sId="15" odxf="1" dxf="1">
    <nc r="L33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1" sId="15" odxf="1" dxf="1">
    <nc r="M33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2" sId="15" odxf="1" dxf="1">
    <nc r="N33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3" sId="15" odxf="1" dxf="1">
    <nc r="A34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4" sId="15" odxf="1" dxf="1">
    <nc r="B34" t="inlineStr">
      <is>
        <t>Чубатова А. 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5" sId="15" odxf="1" dxf="1">
    <nc r="C3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6" sId="15" odxf="1" dxf="1">
    <nc r="D34" t="inlineStr">
      <is>
        <t>180909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7" sId="15" odxf="1" dxf="1">
    <nc r="E34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8" sId="15" odxf="1" dxf="1">
    <nc r="F34">
      <v>34.5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9" sId="15" odxf="1" dxf="1">
    <nc r="G34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0" sId="15" odxf="1" dxf="1">
    <nc r="H34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1" sId="15" odxf="1" dxf="1">
    <nc r="I34">
      <v>39.75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2" sId="15" odxf="1" dxf="1">
    <nc r="J3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4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33" sId="15" odxf="1" dxf="1">
    <nc r="L34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4" sId="15" odxf="1" dxf="1">
    <nc r="M34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5" sId="15" odxf="1" dxf="1">
    <nc r="N34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6" sId="15" odxf="1" dxf="1">
    <nc r="A3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7" sId="15" odxf="1" dxf="1">
    <nc r="B35" t="inlineStr">
      <is>
        <t>Шевченко А. О.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8" sId="15" odxf="1" dxf="1">
    <nc r="C3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9" sId="15" odxf="1" dxf="1">
    <nc r="D35" t="inlineStr">
      <is>
        <t>180910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0" sId="15" odxf="1" dxf="1">
    <nc r="E3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1" sId="15" odxf="1" dxf="1">
    <nc r="F35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2" sId="15" odxf="1" dxf="1">
    <nc r="G35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3" sId="15" odxf="1" dxf="1">
    <nc r="H35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4" sId="15" odxf="1" dxf="1">
    <nc r="I35">
      <v>36.5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5" sId="15" odxf="1" dxf="1">
    <nc r="J35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5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46" sId="15" odxf="1" dxf="1">
    <nc r="L35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7" sId="15" odxf="1" dxf="1">
    <nc r="M3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8" sId="15" odxf="1" dxf="1">
    <nc r="N35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9" sId="15" odxf="1" dxf="1">
    <nc r="A36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0" sId="15" odxf="1" dxf="1">
    <nc r="B36" t="inlineStr">
      <is>
        <t>Шин И. 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1" sId="15" odxf="1" dxf="1">
    <nc r="C3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2" sId="15" odxf="1" dxf="1">
    <nc r="D36" t="inlineStr">
      <is>
        <t>180911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3" sId="15" odxf="1" dxf="1">
    <nc r="E36">
      <v>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4" sId="15" odxf="1" dxf="1">
    <nc r="F36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5" sId="15" odxf="1" dxf="1">
    <nc r="G36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6" sId="15" odxf="1" dxf="1">
    <nc r="H36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7" sId="15" odxf="1" dxf="1">
    <nc r="I36">
      <v>48.25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8" sId="15" odxf="1" dxf="1">
    <nc r="J36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6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59" sId="15" odxf="1" dxf="1">
    <nc r="L36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0" sId="15" odxf="1" dxf="1">
    <nc r="M36">
      <v>40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1" sId="15" odxf="1" dxf="1">
    <nc r="N36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2" sId="15" odxf="1" dxf="1">
    <nc r="A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3" sId="15" odxf="1" dxf="1">
    <nc r="B37" t="inlineStr">
      <is>
        <t>Шишова В. 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4" sId="15" odxf="1" dxf="1">
    <nc r="C3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5" sId="15" odxf="1" dxf="1">
    <nc r="D37" t="inlineStr">
      <is>
        <t>180912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6" sId="15" odxf="1" dxf="1">
    <nc r="E37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7" sId="15" odxf="1" dxf="1">
    <nc r="F37">
      <v>32.5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8" sId="15" odxf="1" dxf="1">
    <nc r="G37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9" sId="15" odxf="1" dxf="1">
    <nc r="H3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0" sId="15" odxf="1" dxf="1">
    <nc r="I37">
      <v>45.75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1" sId="15" odxf="1" dxf="1">
    <nc r="J3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7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72" sId="15" odxf="1" dxf="1">
    <nc r="L37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3" sId="15" odxf="1" dxf="1">
    <nc r="M37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4" sId="15" odxf="1" dxf="1">
    <nc r="N37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5" sId="15" odxf="1" dxf="1">
    <nc r="A38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6" sId="15" odxf="1" dxf="1">
    <nc r="B38" t="inlineStr">
      <is>
        <t>Ян Ц.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7" sId="15" odxf="1" dxf="1">
    <nc r="C3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8" sId="15" odxf="1" dxf="1">
    <nc r="D38" t="inlineStr">
      <is>
        <t>180913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CC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9" sId="15" odxf="1" dxf="1">
    <nc r="E38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0" sId="15" odxf="1" dxf="1">
    <nc r="F38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1" sId="15" odxf="1" dxf="1">
    <nc r="G38">
      <v>10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2" sId="15" odxf="1" dxf="1">
    <nc r="H3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I3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83" sId="15" odxf="1" dxf="1">
    <nc r="J38">
      <v>22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K38" start="0" length="0">
    <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84" sId="15" odxf="1" dxf="1">
    <nc r="L38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5" sId="15" odxf="1" dxf="1">
    <nc r="M3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6" sId="15" odxf="1" dxf="1">
    <nc r="N38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rgb="FFFFFFCC"/>
        </patternFill>
      </fill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5" sqref="A39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rgb="FF000000"/>
        </left>
        <bottom style="medium">
          <color rgb="FF000000"/>
        </bottom>
      </border>
    </dxf>
  </rfmt>
  <rcc rId="4987" sId="15" odxf="1" dxf="1">
    <nc r="B39" t="inlineStr">
      <is>
        <t>Всего: 32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8"/>
        <color auto="1"/>
        <name val="Arial Cyr"/>
        <scheme val="none"/>
      </font>
      <alignment horizontal="left" vertical="top" readingOrder="0"/>
      <border outline="0">
        <left style="thin">
          <color rgb="FF000000"/>
        </left>
        <right style="thin">
          <color rgb="FF000000"/>
        </right>
        <bottom style="medium">
          <color rgb="FF000000"/>
        </bottom>
      </border>
    </ndxf>
  </rcc>
  <rfmt sheetId="15" sqref="C39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15" sqref="D39" start="0" length="0">
    <dxf>
      <font>
        <b/>
        <sz val="8"/>
        <color auto="1"/>
        <name val="Arial Cyr"/>
        <scheme val="none"/>
      </font>
      <alignment horizontal="left" vertical="top" readingOrder="0"/>
      <border outline="0">
        <bottom style="medium">
          <color rgb="FF000000"/>
        </bottom>
      </border>
    </dxf>
  </rfmt>
  <rfmt sheetId="15" sqref="E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F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G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H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I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J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K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L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M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fmt sheetId="15" sqref="N39" start="0" length="0">
    <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</rfmt>
  <rm rId="4988" sheetId="15" source="B4:L5" destination="D4:N5" sourceSheetId="15">
    <rfmt sheetId="15" sqref="M4" start="0" length="0">
      <dxf>
        <alignment horizontal="left" vertical="top" readingOrder="0"/>
      </dxf>
    </rfmt>
    <rfmt sheetId="15" sqref="N4" start="0" length="0">
      <dxf>
        <alignment horizontal="left" vertical="top" readingOrder="0"/>
      </dxf>
    </rfmt>
    <rfmt sheetId="15" sqref="M5" start="0" length="0">
      <dxf>
        <alignment horizontal="left" vertical="top" readingOrder="0"/>
      </dxf>
    </rfmt>
    <rfmt sheetId="15" sqref="N5" start="0" length="0">
      <dxf>
        <alignment horizontal="left" vertical="top" readingOrder="0"/>
      </dxf>
    </rfmt>
  </rm>
  <rrc rId="4989" sId="15" ref="B1:B1048576" action="deleteCol">
    <rfmt sheetId="15" xfDxf="1" sqref="B1:B1048576" start="0" length="0"/>
    <rcc rId="0" sId="15" dxf="1">
      <nc r="B1" t="inlineStr">
        <is>
          <t>Сводная ведомость успеваемости студентов группы в семестре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</ndxf>
    </rcc>
    <rcc rId="0" sId="15" dxf="1">
      <nc r="B2" t="inlineStr">
        <is>
          <t>Итоги сессии</t>
        </is>
      </nc>
      <ndxf>
        <font>
          <b/>
          <u/>
          <sz val="8"/>
          <color auto="1"/>
          <name val="Arial Cyr"/>
          <scheme val="none"/>
        </font>
        <alignment horizontal="left" vertical="top" readingOrder="0"/>
      </ndxf>
    </rcc>
    <rfmt sheetId="15" sqref="B3" start="0" length="0">
      <dxf>
        <alignment horizontal="left" vertical="top" readingOrder="0"/>
      </dxf>
    </rfmt>
    <rcc rId="0" sId="15" dxf="1">
      <nc r="B6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ndxf>
    </rcc>
    <rcc rId="0" sId="15" dxf="1">
      <nc r="B7" t="inlineStr">
        <is>
          <t xml:space="preserve"> максимум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8" t="inlineStr">
        <is>
          <t>Бабенко А.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9" t="inlineStr">
        <is>
          <t>Барбашова К.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0" t="inlineStr">
        <is>
          <t>Горелов А. М.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1" t="inlineStr">
        <is>
          <t>Горовая Л.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2" t="inlineStr">
        <is>
          <t>Енина Е.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3" t="inlineStr">
        <is>
          <t>Ермакова П.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4" t="inlineStr">
        <is>
          <t>Иванова А.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5" t="inlineStr">
        <is>
          <t>Игнатова А.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6" t="inlineStr">
        <is>
          <t>Кальсина О. М.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7" t="inlineStr">
        <is>
          <t>Коффи К.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8" t="inlineStr">
        <is>
          <t>Красильникова Д. М.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9" t="inlineStr">
        <is>
          <t>Кустов Д.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0" t="inlineStr">
        <is>
          <t>Лебедева С.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1" t="inlineStr">
        <is>
          <t>Мищук С.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2" t="inlineStr">
        <is>
          <t>Набокова А. Д.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3" t="inlineStr">
        <is>
          <t>Осипов В. С.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4" t="inlineStr">
        <is>
          <t>Певцова А. П.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5" t="inlineStr">
        <is>
          <t>Полякова А. Ю.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6" t="inlineStr">
        <is>
          <t>Полякова Д.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7" t="inlineStr">
        <is>
          <t>Секретарев Р. Ю.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8" t="inlineStr">
        <is>
          <t>Тихоход О.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9" t="inlineStr">
        <is>
          <t>Трохина С. Н.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0" t="inlineStr">
        <is>
          <t>Тяжлова Л.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1" t="inlineStr">
        <is>
          <t>Ухорский Н.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2" t="inlineStr">
        <is>
          <t>Филатова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3" t="inlineStr">
        <is>
          <t>Фролова К. Е.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4" t="inlineStr">
        <is>
          <t>Чубатова А. В.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5" t="inlineStr">
        <is>
          <t>Шевченко А. О.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6" t="inlineStr">
        <is>
          <t>Шин И. Л.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7" t="inlineStr">
        <is>
          <t>Шишова В. А.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8" t="inlineStr">
        <is>
          <t>Ян Ц.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9" t="inlineStr">
        <is>
          <t>Всего: 32</t>
        </is>
      </nc>
      <ndxf>
        <font>
          <b/>
          <sz val="8"/>
          <color auto="1"/>
          <name val="Arial Cyr"/>
          <scheme val="none"/>
        </font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bottom style="medium">
            <color rgb="FF000000"/>
          </bottom>
        </border>
      </ndxf>
    </rcc>
  </rrc>
  <rrc rId="4990" sId="15" ref="B1:B1048576" action="deleteCol">
    <rfmt sheetId="15" xfDxf="1" sqref="B1:B1048576" start="0" length="0"/>
    <rfmt sheetId="15" sqref="B1" start="0" length="0">
      <dxf>
        <alignment horizontal="left" vertical="top" readingOrder="0"/>
      </dxf>
    </rfmt>
    <rfmt sheetId="15" sqref="B2" start="0" length="0">
      <dxf>
        <alignment horizontal="left" vertical="top" readingOrder="0"/>
      </dxf>
    </rfmt>
    <rfmt sheetId="15" sqref="B3" start="0" length="0">
      <dxf>
        <alignment horizontal="left" vertical="top" readingOrder="0"/>
      </dxf>
    </rfmt>
    <rfmt sheetId="15" sqref="B6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thin">
            <color rgb="FF000000"/>
          </bottom>
        </border>
      </dxf>
    </rfmt>
    <rfmt sheetId="15" sqref="B7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15" dxf="1">
      <nc r="B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5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7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1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1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5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2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5" dxf="1">
      <nc r="B3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rgb="FFCCFFCC"/>
          </patternFill>
        </fill>
        <alignment horizontal="left" vertical="top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15" sqref="B39" start="0" length="0">
      <dxf>
        <font>
          <b/>
          <sz val="8"/>
          <color auto="1"/>
          <name val="Arial Cyr"/>
          <scheme val="none"/>
        </font>
        <alignment horizontal="left" vertical="top" readingOrder="0"/>
        <border outline="0">
          <bottom style="medium">
            <color rgb="FF000000"/>
          </bottom>
        </border>
      </dxf>
    </rfmt>
  </rrc>
  <ris rId="4991" sheetId="16" name="[Книга1.xlsx]Лист13" sheetPosition="15"/>
  <ris rId="4992" sheetId="17" name="[Книга1.xlsx]Лист14" sheetPosition="16"/>
  <ris rId="4993" sheetId="18" name="[Книга1.xlsx]Лист15" sheetPosition="17"/>
  <ris rId="4994" sheetId="19" name="[Книга1.xlsx]Лист16" sheetPosition="18"/>
  <rfmt sheetId="16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4995" sId="16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6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6" sqref="D1" start="0" length="0">
    <dxf>
      <font>
        <sz val="8"/>
        <color auto="1"/>
        <name val="Arial Cyr"/>
        <scheme val="none"/>
      </font>
    </dxf>
  </rfmt>
  <rfmt sheetId="16" sqref="E1" start="0" length="0">
    <dxf>
      <font>
        <sz val="8"/>
        <color auto="1"/>
        <name val="Arial Cyr"/>
        <scheme val="none"/>
      </font>
    </dxf>
  </rfmt>
  <rfmt sheetId="16" sqref="F1" start="0" length="0">
    <dxf>
      <font>
        <sz val="8"/>
        <color auto="1"/>
        <name val="Arial Cyr"/>
        <scheme val="none"/>
      </font>
    </dxf>
  </rfmt>
  <rfmt sheetId="16" sqref="G1" start="0" length="0">
    <dxf>
      <font>
        <sz val="8"/>
        <color auto="1"/>
        <name val="Arial Cyr"/>
        <scheme val="none"/>
      </font>
    </dxf>
  </rfmt>
  <rfmt sheetId="16" sqref="H1" start="0" length="0">
    <dxf>
      <font>
        <sz val="8"/>
        <color auto="1"/>
        <name val="Arial Cyr"/>
        <scheme val="none"/>
      </font>
    </dxf>
  </rfmt>
  <rfmt sheetId="16" sqref="I1" start="0" length="0">
    <dxf>
      <font>
        <sz val="8"/>
        <color auto="1"/>
        <name val="Arial Cyr"/>
        <scheme val="none"/>
      </font>
    </dxf>
  </rfmt>
  <rfmt sheetId="16" sqref="J1" start="0" length="0">
    <dxf>
      <font>
        <sz val="8"/>
        <color auto="1"/>
        <name val="Arial Cyr"/>
        <scheme val="none"/>
      </font>
    </dxf>
  </rfmt>
  <rfmt sheetId="16" sqref="K1" start="0" length="0">
    <dxf>
      <font>
        <sz val="8"/>
        <color auto="1"/>
        <name val="Arial Cyr"/>
        <scheme val="none"/>
      </font>
    </dxf>
  </rfmt>
  <rfmt sheetId="16" sqref="L1" start="0" length="0">
    <dxf>
      <font>
        <sz val="8"/>
        <color auto="1"/>
        <name val="Arial Cyr"/>
        <scheme val="none"/>
      </font>
    </dxf>
  </rfmt>
  <rfmt sheetId="16" sqref="M1" start="0" length="0">
    <dxf>
      <font>
        <sz val="8"/>
        <color auto="1"/>
        <name val="Arial Cyr"/>
        <scheme val="none"/>
      </font>
    </dxf>
  </rfmt>
  <rfmt sheetId="16" sqref="N1" start="0" length="0">
    <dxf>
      <font>
        <sz val="8"/>
        <color auto="1"/>
        <name val="Arial Cyr"/>
        <scheme val="none"/>
      </font>
    </dxf>
  </rfmt>
  <rfmt sheetId="16" sqref="O1" start="0" length="0">
    <dxf>
      <font>
        <sz val="8"/>
        <color auto="1"/>
        <name val="Arial Cyr"/>
        <scheme val="none"/>
      </font>
    </dxf>
  </rfmt>
  <rfmt sheetId="16" sqref="P1" start="0" length="0">
    <dxf>
      <font>
        <sz val="8"/>
        <color auto="1"/>
        <name val="Arial Cyr"/>
        <scheme val="none"/>
      </font>
    </dxf>
  </rfmt>
  <rfmt sheetId="16" sqref="Q1" start="0" length="0">
    <dxf>
      <font>
        <sz val="8"/>
        <color auto="1"/>
        <name val="Arial Cyr"/>
        <scheme val="none"/>
      </font>
    </dxf>
  </rfmt>
  <rfmt sheetId="16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4996" sId="16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6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6" sqref="D2" start="0" length="0">
    <dxf>
      <font>
        <sz val="8"/>
        <color auto="1"/>
        <name val="Arial Cyr"/>
        <scheme val="none"/>
      </font>
    </dxf>
  </rfmt>
  <rfmt sheetId="16" sqref="E2" start="0" length="0">
    <dxf>
      <font>
        <sz val="8"/>
        <color auto="1"/>
        <name val="Arial Cyr"/>
        <scheme val="none"/>
      </font>
    </dxf>
  </rfmt>
  <rfmt sheetId="16" sqref="F2" start="0" length="0">
    <dxf>
      <font>
        <sz val="8"/>
        <color auto="1"/>
        <name val="Arial Cyr"/>
        <scheme val="none"/>
      </font>
    </dxf>
  </rfmt>
  <rfmt sheetId="16" sqref="G2" start="0" length="0">
    <dxf>
      <font>
        <sz val="8"/>
        <color auto="1"/>
        <name val="Arial Cyr"/>
        <scheme val="none"/>
      </font>
    </dxf>
  </rfmt>
  <rfmt sheetId="16" sqref="H2" start="0" length="0">
    <dxf>
      <font>
        <sz val="8"/>
        <color auto="1"/>
        <name val="Arial Cyr"/>
        <scheme val="none"/>
      </font>
    </dxf>
  </rfmt>
  <rfmt sheetId="16" sqref="I2" start="0" length="0">
    <dxf>
      <font>
        <sz val="8"/>
        <color auto="1"/>
        <name val="Arial Cyr"/>
        <scheme val="none"/>
      </font>
    </dxf>
  </rfmt>
  <rfmt sheetId="16" sqref="J2" start="0" length="0">
    <dxf>
      <font>
        <sz val="8"/>
        <color auto="1"/>
        <name val="Arial Cyr"/>
        <scheme val="none"/>
      </font>
    </dxf>
  </rfmt>
  <rfmt sheetId="16" sqref="K2" start="0" length="0">
    <dxf>
      <font>
        <sz val="8"/>
        <color auto="1"/>
        <name val="Arial Cyr"/>
        <scheme val="none"/>
      </font>
    </dxf>
  </rfmt>
  <rfmt sheetId="16" sqref="L2" start="0" length="0">
    <dxf>
      <font>
        <sz val="8"/>
        <color auto="1"/>
        <name val="Arial Cyr"/>
        <scheme val="none"/>
      </font>
    </dxf>
  </rfmt>
  <rfmt sheetId="16" sqref="M2" start="0" length="0">
    <dxf>
      <font>
        <sz val="8"/>
        <color auto="1"/>
        <name val="Arial Cyr"/>
        <scheme val="none"/>
      </font>
    </dxf>
  </rfmt>
  <rfmt sheetId="16" sqref="N2" start="0" length="0">
    <dxf>
      <font>
        <sz val="8"/>
        <color auto="1"/>
        <name val="Arial Cyr"/>
        <scheme val="none"/>
      </font>
    </dxf>
  </rfmt>
  <rfmt sheetId="16" sqref="O2" start="0" length="0">
    <dxf>
      <font>
        <sz val="8"/>
        <color auto="1"/>
        <name val="Arial Cyr"/>
        <scheme val="none"/>
      </font>
    </dxf>
  </rfmt>
  <rfmt sheetId="16" sqref="P2" start="0" length="0">
    <dxf>
      <font>
        <sz val="8"/>
        <color auto="1"/>
        <name val="Arial Cyr"/>
        <scheme val="none"/>
      </font>
    </dxf>
  </rfmt>
  <rfmt sheetId="16" sqref="Q2" start="0" length="0">
    <dxf>
      <font>
        <sz val="8"/>
        <color auto="1"/>
        <name val="Arial Cyr"/>
        <scheme val="none"/>
      </font>
    </dxf>
  </rfmt>
  <rfmt sheetId="16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4997" sId="16" odxf="1" dxf="1">
    <nc r="B3" t="inlineStr">
      <is>
        <t>Группа: Б-ХА 21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4998" sId="16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6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4999" sId="16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6" sqref="F3" start="0" length="0">
    <dxf>
      <font>
        <sz val="8"/>
        <color auto="1"/>
        <name val="Arial Cyr"/>
        <scheme val="none"/>
      </font>
    </dxf>
  </rfmt>
  <rfmt sheetId="16" sqref="G3" start="0" length="0">
    <dxf>
      <font>
        <sz val="8"/>
        <color auto="1"/>
        <name val="Arial Cyr"/>
        <scheme val="none"/>
      </font>
    </dxf>
  </rfmt>
  <rcc rId="5000" sId="16" odxf="1" dxf="1">
    <nc r="H3" t="inlineStr">
      <is>
        <t>План: 04.03.01 Химия (аналит.)_2017.plm.xml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6" sqref="I3" start="0" length="0">
    <dxf>
      <font>
        <sz val="8"/>
        <color auto="1"/>
        <name val="Arial Cyr"/>
        <scheme val="none"/>
      </font>
    </dxf>
  </rfmt>
  <rfmt sheetId="16" sqref="J3" start="0" length="0">
    <dxf>
      <font>
        <sz val="8"/>
        <color auto="1"/>
        <name val="Arial Cyr"/>
        <scheme val="none"/>
      </font>
    </dxf>
  </rfmt>
  <rfmt sheetId="16" sqref="K3" start="0" length="0">
    <dxf>
      <font>
        <sz val="8"/>
        <color auto="1"/>
        <name val="Arial Cyr"/>
        <scheme val="none"/>
      </font>
    </dxf>
  </rfmt>
  <rfmt sheetId="16" sqref="L3" start="0" length="0">
    <dxf>
      <font>
        <sz val="8"/>
        <color auto="1"/>
        <name val="Arial Cyr"/>
        <scheme val="none"/>
      </font>
    </dxf>
  </rfmt>
  <rfmt sheetId="16" sqref="M3" start="0" length="0">
    <dxf>
      <font>
        <sz val="8"/>
        <color auto="1"/>
        <name val="Arial Cyr"/>
        <scheme val="none"/>
      </font>
    </dxf>
  </rfmt>
  <rfmt sheetId="16" sqref="N3" start="0" length="0">
    <dxf>
      <font>
        <sz val="8"/>
        <color auto="1"/>
        <name val="Arial Cyr"/>
        <scheme val="none"/>
      </font>
    </dxf>
  </rfmt>
  <rfmt sheetId="16" sqref="O3" start="0" length="0">
    <dxf>
      <font>
        <sz val="8"/>
        <color auto="1"/>
        <name val="Arial Cyr"/>
        <scheme val="none"/>
      </font>
    </dxf>
  </rfmt>
  <rfmt sheetId="16" sqref="P3" start="0" length="0">
    <dxf>
      <font>
        <sz val="8"/>
        <color auto="1"/>
        <name val="Arial Cyr"/>
        <scheme val="none"/>
      </font>
    </dxf>
  </rfmt>
  <rfmt sheetId="16" sqref="Q3" start="0" length="0">
    <dxf>
      <font>
        <sz val="8"/>
        <color auto="1"/>
        <name val="Arial Cyr"/>
        <scheme val="none"/>
      </font>
    </dxf>
  </rfmt>
  <rfmt sheetId="16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5001" sId="16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002" sId="16" odxf="1" dxf="1">
    <nc r="C4" t="inlineStr">
      <is>
        <t>Курс: 2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6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5003" sId="16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6" sqref="F4" start="0" length="0">
    <dxf>
      <font>
        <sz val="8"/>
        <color auto="1"/>
        <name val="Arial Cyr"/>
        <scheme val="none"/>
      </font>
    </dxf>
  </rfmt>
  <rfmt sheetId="16" sqref="G4" start="0" length="0">
    <dxf>
      <font>
        <sz val="8"/>
        <color auto="1"/>
        <name val="Arial Cyr"/>
        <scheme val="none"/>
      </font>
    </dxf>
  </rfmt>
  <rfmt sheetId="16" sqref="H4" start="0" length="0">
    <dxf>
      <font>
        <sz val="8"/>
        <color auto="1"/>
        <name val="Arial Cyr"/>
        <scheme val="none"/>
      </font>
    </dxf>
  </rfmt>
  <rfmt sheetId="16" sqref="I4" start="0" length="0">
    <dxf>
      <font>
        <sz val="8"/>
        <color auto="1"/>
        <name val="Arial Cyr"/>
        <scheme val="none"/>
      </font>
    </dxf>
  </rfmt>
  <rfmt sheetId="16" sqref="J4" start="0" length="0">
    <dxf>
      <font>
        <sz val="8"/>
        <color auto="1"/>
        <name val="Arial Cyr"/>
        <scheme val="none"/>
      </font>
    </dxf>
  </rfmt>
  <rfmt sheetId="16" sqref="K4" start="0" length="0">
    <dxf>
      <font>
        <sz val="8"/>
        <color auto="1"/>
        <name val="Arial Cyr"/>
        <scheme val="none"/>
      </font>
    </dxf>
  </rfmt>
  <rfmt sheetId="16" sqref="L4" start="0" length="0">
    <dxf>
      <font>
        <sz val="8"/>
        <color auto="1"/>
        <name val="Arial Cyr"/>
        <scheme val="none"/>
      </font>
    </dxf>
  </rfmt>
  <rfmt sheetId="16" sqref="M4" start="0" length="0">
    <dxf>
      <font>
        <sz val="8"/>
        <color auto="1"/>
        <name val="Arial Cyr"/>
        <scheme val="none"/>
      </font>
      <alignment horizontal="left" vertical="top" readingOrder="0"/>
    </dxf>
  </rfmt>
  <rfmt sheetId="16" sqref="N4" start="0" length="0">
    <dxf>
      <font>
        <sz val="8"/>
        <color auto="1"/>
        <name val="Arial Cyr"/>
        <scheme val="none"/>
      </font>
    </dxf>
  </rfmt>
  <rfmt sheetId="16" sqref="O4" start="0" length="0">
    <dxf>
      <font>
        <sz val="8"/>
        <color auto="1"/>
        <name val="Arial Cyr"/>
        <scheme val="none"/>
      </font>
    </dxf>
  </rfmt>
  <rfmt sheetId="16" sqref="P4" start="0" length="0">
    <dxf>
      <font>
        <sz val="8"/>
        <color auto="1"/>
        <name val="Arial Cyr"/>
        <scheme val="none"/>
      </font>
    </dxf>
  </rfmt>
  <rfmt sheetId="16" sqref="Q4" start="0" length="0">
    <dxf>
      <font>
        <sz val="8"/>
        <color auto="1"/>
        <name val="Arial Cyr"/>
        <scheme val="none"/>
      </font>
    </dxf>
  </rfmt>
  <rcc rId="5004" sId="16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5005" sId="16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6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6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5006" sId="16" odxf="1" dxf="1">
    <nc r="E5" t="inlineStr">
      <is>
        <t xml:space="preserve">Иностранный язык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07" sId="16" odxf="1" dxf="1">
    <nc r="F5" t="inlineStr">
      <is>
        <t>Логика - Зайцева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08" sId="16" odxf="1" dxf="1">
    <nc r="G5" t="inlineStr">
      <is>
        <t>Основы проектной деятельности 2 - Бурцева Т.А.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09" sId="16" odxf="1" dxf="1">
    <nc r="H5" t="inlineStr">
      <is>
        <t xml:space="preserve">Физика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0" sId="16" odxf="1" dxf="1">
    <nc r="I5" t="inlineStr">
      <is>
        <t xml:space="preserve">Физическая культура и спорт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1" sId="16" odxf="1" dxf="1">
    <nc r="J5" t="inlineStr">
      <is>
        <t>Язык искусства (великие книги, великие фильмы, музыка, живопись) - Марачева А.В.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2" sId="16" odxf="1" dxf="1">
    <nc r="K5" t="inlineStr">
      <is>
        <t xml:space="preserve">культурология (кр)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3" sId="16" odxf="1" dxf="1">
    <nc r="L5" t="inlineStr">
      <is>
        <t>конструирование акадаемического текста (кр) - Новикова Е.А.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4" sId="16" odxf="1" dxf="1">
    <nc r="M5" t="inlineStr">
      <is>
        <t>Экология в современном мире - Константинов, Рогуленко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5" sId="16" odxf="1" dxf="1">
    <nc r="N5" t="inlineStr">
      <is>
        <t xml:space="preserve">Органическая 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6" sId="16" odxf="1" dxf="1">
    <nc r="O5" t="inlineStr">
      <is>
        <t xml:space="preserve">Безопасность жизнедеятельности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7" sId="16" odxf="1" dxf="1">
    <nc r="P5" t="inlineStr">
      <is>
        <t>Математика в профессиональной деятельности - Савотин А.И.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018" sId="16" odxf="1" dxf="1">
    <nc r="Q5" t="inlineStr">
      <is>
        <t xml:space="preserve">Органическая 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6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5019" sId="16" odxf="1" dxf="1">
    <nc r="B6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0" sId="16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1" sId="16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16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3" sId="16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16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5" sId="16" odxf="1" dxf="1">
    <nc r="J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16" odxf="1" dxf="1">
    <nc r="K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7" sId="16" odxf="1" dxf="1">
    <nc r="L6">
      <v>95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16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9" sId="16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16" odxf="1" dxf="1">
    <nc r="O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1" sId="16" odxf="1" dxf="1">
    <nc r="P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16" odxf="1" dxf="1">
    <nc r="Q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3" sId="16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16" odxf="1" dxf="1">
    <nc r="B7" t="inlineStr">
      <is>
        <t>Антохина В.Н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5" sId="16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16" odxf="1" dxf="1">
    <nc r="D7" t="inlineStr">
      <is>
        <t xml:space="preserve">170563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7" sId="16" odxf="1" dxf="1">
    <nc r="E7" t="inlineStr">
      <is>
        <t>29,9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8" sId="16" odxf="1" dxf="1">
    <nc r="H7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9" sId="16" odxf="1" dxf="1">
    <nc r="I7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0" sId="16" odxf="1" dxf="1">
    <nc r="K7" t="inlineStr">
      <is>
        <t>15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1" sId="16" odxf="1" dxf="1">
    <nc r="L7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2" sId="16" odxf="1" dxf="1">
    <nc r="N7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3" sId="16" odxf="1" dxf="1">
    <nc r="O7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4" sId="16" odxf="1" dxf="1">
    <nc r="Q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5" sId="16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16" odxf="1" dxf="1">
    <nc r="B8" t="inlineStr">
      <is>
        <t>Воробьева Д.П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7" sId="16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16" odxf="1" dxf="1">
    <nc r="D8" t="inlineStr">
      <is>
        <t>170564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9" sId="16" odxf="1" dxf="1">
    <nc r="E8" t="inlineStr">
      <is>
        <t>31,2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0" sId="16" odxf="1" dxf="1">
    <nc r="H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1" sId="16" odxf="1" dxf="1">
    <nc r="I8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2" sId="16" odxf="1" dxf="1">
    <nc r="K8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3" sId="16" odxf="1" dxf="1">
    <nc r="L8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4" sId="16" odxf="1" dxf="1">
    <nc r="N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5" sId="16" odxf="1" dxf="1">
    <nc r="O8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6" sId="16" odxf="1" dxf="1">
    <nc r="Q8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7" sId="16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8" sId="16" odxf="1" dxf="1">
    <nc r="B9" t="inlineStr">
      <is>
        <t>Герасимова В.А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9" sId="16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16" odxf="1" dxf="1">
    <nc r="D9" t="inlineStr">
      <is>
        <t>170566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1" sId="16" odxf="1" dxf="1">
    <nc r="E9" t="inlineStr">
      <is>
        <t>31,8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2" sId="16" odxf="1" dxf="1">
    <nc r="H9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3" sId="16" odxf="1" dxf="1">
    <nc r="I9" t="inlineStr">
      <is>
        <t>12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4" sId="16" odxf="1" dxf="1">
    <nc r="K9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5" sId="16" odxf="1" dxf="1">
    <nc r="L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6" sId="16" odxf="1" dxf="1">
    <nc r="N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7" sId="16" odxf="1" dxf="1">
    <nc r="O9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8" sId="16" odxf="1" dxf="1">
    <nc r="Q9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9" sId="16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16" odxf="1" dxf="1">
    <nc r="B10" t="inlineStr">
      <is>
        <t>Гирон О.Э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1" sId="16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16" odxf="1" dxf="1">
    <nc r="D10" t="inlineStr">
      <is>
        <t>170567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3" sId="16" odxf="1" dxf="1">
    <nc r="E10" t="inlineStr">
      <is>
        <t>33,2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4" sId="16" odxf="1" dxf="1">
    <nc r="H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5" sId="16" odxf="1" dxf="1">
    <nc r="I10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6" sId="16" odxf="1" dxf="1">
    <nc r="K10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7" sId="16" odxf="1" dxf="1">
    <nc r="L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8" sId="16" odxf="1" dxf="1">
    <nc r="N1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9" sId="16" odxf="1" dxf="1">
    <nc r="O10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0" sId="16" odxf="1" dxf="1">
    <nc r="Q10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1" sId="16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16" odxf="1" dxf="1">
    <nc r="B11" t="inlineStr">
      <is>
        <t>Грачева Е.Д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3" sId="16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4" sId="16" odxf="1" dxf="1">
    <nc r="D11" t="inlineStr">
      <is>
        <t>170569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5" sId="16" odxf="1" dxf="1">
    <nc r="E11" t="inlineStr">
      <is>
        <t>35,3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6" sId="16" odxf="1" dxf="1">
    <nc r="H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7" sId="16" odxf="1" dxf="1">
    <nc r="I11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8" sId="16" odxf="1" dxf="1">
    <nc r="K11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9" sId="16" odxf="1" dxf="1">
    <nc r="L11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0" sId="16" odxf="1" dxf="1">
    <nc r="N11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1" sId="16" odxf="1" dxf="1">
    <nc r="O1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2" sId="16" odxf="1" dxf="1">
    <nc r="Q11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3" sId="16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16" odxf="1" dxf="1">
    <nc r="B12" t="inlineStr">
      <is>
        <t>Грибова А.С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5" sId="16" odxf="1" dxf="1">
    <nc r="C12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16" odxf="1" dxf="1">
    <nc r="D12" t="inlineStr">
      <is>
        <t>170570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7" sId="16" odxf="1" dxf="1">
    <nc r="E12" t="inlineStr">
      <is>
        <t>33,7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8" sId="16" odxf="1" dxf="1">
    <nc r="H12" t="inlineStr">
      <is>
        <t>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9" sId="16" odxf="1" dxf="1">
    <nc r="I12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0" sId="16" odxf="1" dxf="1">
    <nc r="K12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1" sId="16" odxf="1" dxf="1">
    <nc r="L12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2" sId="16" odxf="1" dxf="1">
    <nc r="N12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3" sId="16" odxf="1" dxf="1">
    <nc r="O12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4" sId="16" odxf="1" dxf="1">
    <nc r="Q12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5" sId="16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16" odxf="1" dxf="1">
    <nc r="B13" t="inlineStr">
      <is>
        <t>Клочкова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7" sId="16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16" odxf="1" dxf="1">
    <nc r="D13" t="inlineStr">
      <is>
        <t>170575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9" sId="16" odxf="1" dxf="1">
    <nc r="E13" t="inlineStr">
      <is>
        <t>33,3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0" sId="16" odxf="1" dxf="1">
    <nc r="H13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1" sId="16" odxf="1" dxf="1">
    <nc r="I13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2" sId="16" odxf="1" dxf="1">
    <nc r="K13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3" sId="16" odxf="1" dxf="1">
    <nc r="L13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4" sId="16" odxf="1" dxf="1">
    <nc r="N13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5" sId="16" odxf="1" dxf="1">
    <nc r="O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6" sId="16" odxf="1" dxf="1">
    <nc r="Q13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7" sId="16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16" odxf="1" dxf="1">
    <nc r="B14" t="inlineStr">
      <is>
        <t>Лагутина Ю.О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9" sId="16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16" odxf="1" dxf="1">
    <nc r="D14" t="inlineStr">
      <is>
        <t>170578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1" sId="16" odxf="1" dxf="1">
    <nc r="E14" t="inlineStr">
      <is>
        <t>32,7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2" sId="16" odxf="1" dxf="1">
    <nc r="H14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3" sId="16" odxf="1" dxf="1">
    <nc r="I14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4" sId="16" odxf="1" dxf="1">
    <nc r="K14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5" sId="16" odxf="1" dxf="1">
    <nc r="L14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6" sId="16" odxf="1" dxf="1">
    <nc r="N14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7" sId="16" odxf="1" dxf="1">
    <nc r="O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8" sId="16" odxf="1" dxf="1">
    <nc r="Q14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9" sId="16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16" odxf="1" dxf="1">
    <nc r="B15" t="inlineStr">
      <is>
        <t>Никифорова  У.В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1" sId="16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16" odxf="1" dxf="1">
    <nc r="D15" t="inlineStr">
      <is>
        <t>170579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3" sId="16" odxf="1" dxf="1">
    <nc r="E15" t="inlineStr">
      <is>
        <t>33,2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4" sId="16" odxf="1" dxf="1">
    <nc r="H15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5" sId="16" odxf="1" dxf="1">
    <nc r="I15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6" sId="16" odxf="1" dxf="1">
    <nc r="K15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7" sId="16" odxf="1" dxf="1">
    <nc r="L15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8" sId="16" odxf="1" dxf="1">
    <nc r="N15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9" sId="16" odxf="1" dxf="1">
    <nc r="O15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0" sId="16" odxf="1" dxf="1">
    <nc r="Q15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1" sId="16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16" odxf="1" dxf="1">
    <nc r="B16" t="inlineStr">
      <is>
        <t>Полякова Н.В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3" sId="16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16" odxf="1" dxf="1">
    <nc r="D16" t="inlineStr">
      <is>
        <t>170581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5" sId="16" odxf="1" dxf="1">
    <nc r="E16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6" sId="16" odxf="1" dxf="1">
    <nc r="H16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7" sId="16" odxf="1" dxf="1">
    <nc r="I16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8" sId="16" odxf="1" dxf="1">
    <nc r="K16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9" sId="16" odxf="1" dxf="1">
    <nc r="L1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0" sId="16" odxf="1" dxf="1">
    <nc r="N16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1" sId="16" odxf="1" dxf="1">
    <nc r="O16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2" sId="16" odxf="1" dxf="1">
    <nc r="Q16" t="inlineStr">
      <is>
        <t>-21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3" sId="16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16" odxf="1" dxf="1">
    <nc r="B17" t="inlineStr">
      <is>
        <t>Пронченко Е.А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5" sId="16" odxf="1" dxf="1">
    <nc r="C17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16" odxf="1" dxf="1">
    <nc r="D17" t="inlineStr">
      <is>
        <t>170582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7" sId="16" odxf="1" dxf="1">
    <nc r="E17" t="inlineStr">
      <is>
        <t>28,2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8" sId="16" odxf="1" dxf="1">
    <nc r="H17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9" sId="16" odxf="1" dxf="1">
    <nc r="I17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0" sId="16" odxf="1" dxf="1">
    <nc r="K17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1" sId="16" odxf="1" dxf="1">
    <nc r="L17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2" sId="16" odxf="1" dxf="1">
    <nc r="N17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3" sId="16" odxf="1" dxf="1">
    <nc r="O1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4" sId="16" odxf="1" dxf="1">
    <nc r="Q17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5" sId="16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16" odxf="1" dxf="1">
    <nc r="B18" t="inlineStr">
      <is>
        <t>Самсонова Е.С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7" sId="16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16" odxf="1" dxf="1">
    <nc r="D18" t="inlineStr">
      <is>
        <t>170583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9" sId="16" odxf="1" dxf="1">
    <nc r="E18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0" sId="16" odxf="1" dxf="1">
    <nc r="H1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1" sId="16" odxf="1" dxf="1">
    <nc r="I1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2" sId="16" odxf="1" dxf="1">
    <nc r="K18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3" sId="16" odxf="1" dxf="1">
    <nc r="L18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4" sId="16" odxf="1" dxf="1">
    <nc r="N18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5" sId="16" odxf="1" dxf="1">
    <nc r="O1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6" sId="16" odxf="1" dxf="1">
    <nc r="Q18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7" sId="16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8" sId="16" odxf="1" dxf="1">
    <nc r="A20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9" sId="16" odxf="1" dxf="1">
    <nc r="A21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0" sId="16" odxf="1" dxf="1">
    <nc r="A22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1" sId="16" odxf="1" dxf="1">
    <nc r="A23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2" sId="16" odxf="1" dxf="1">
    <nc r="A24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3" sId="16" odxf="1" dxf="1">
    <nc r="A25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4" sId="16" odxf="1" dxf="1">
    <nc r="A26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5" sId="16" odxf="1" dxf="1">
    <nc r="A27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6" sId="16" odxf="1" dxf="1">
    <nc r="A28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7" sId="16" odxf="1" dxf="1">
    <nc r="A29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8" sId="16" odxf="1" dxf="1">
    <nc r="A30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9" sId="16" odxf="1" dxf="1">
    <nc r="A3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0" sId="16" odxf="1" dxf="1">
    <nc r="A3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1" sId="16" odxf="1" dxf="1">
    <nc r="A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2" sId="16" odxf="1" dxf="1">
    <nc r="A3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3" sId="16" odxf="1" dxf="1">
    <nc r="A3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4" sId="16" odxf="1" dxf="1">
    <nc r="A3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5" sId="16" odxf="1" dxf="1">
    <nc r="A37">
      <v>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6" sId="16" odxf="1" dxf="1">
    <nc r="A38">
      <v>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7" sId="16" odxf="1" dxf="1">
    <nc r="A39">
      <v>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8" sId="16" odxf="1" dxf="1">
    <nc r="A40">
      <v>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9" sId="16" odxf="1" dxf="1">
    <nc r="A41">
      <v>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0" sId="16" odxf="1" dxf="1">
    <nc r="A42">
      <v>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1" sId="16" odxf="1" dxf="1">
    <nc r="A43">
      <v>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2" sId="16" odxf="1" dxf="1">
    <nc r="A44">
      <v>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3" sId="16" odxf="1" dxf="1">
    <nc r="A45">
      <v>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4" sId="16" odxf="1" dxf="1">
    <nc r="A46">
      <v>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5" sId="16" odxf="1" dxf="1">
    <nc r="A47">
      <v>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6" sId="16" odxf="1" dxf="1">
    <nc r="A48">
      <v>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7" sId="16" odxf="1" dxf="1">
    <nc r="A49">
      <v>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8" sId="16" odxf="1" dxf="1">
    <nc r="A50">
      <v>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9" sId="16" odxf="1" dxf="1">
    <nc r="A51">
      <v>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0" sId="16" odxf="1" dxf="1">
    <nc r="A52">
      <v>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1" sId="16" odxf="1" dxf="1">
    <nc r="A53">
      <v>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2" sId="16" odxf="1" dxf="1">
    <nc r="A54">
      <v>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3" sId="16" odxf="1" dxf="1">
    <nc r="A55">
      <v>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4" sId="16" odxf="1" dxf="1">
    <nc r="A56">
      <v>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5" sId="16" odxf="1" dxf="1">
    <nc r="A57">
      <v>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6" sId="16" odxf="1" dxf="1">
    <nc r="A58">
      <v>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7" sId="16" odxf="1" dxf="1">
    <nc r="A59">
      <v>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5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5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8" sId="16" odxf="1" dxf="1">
    <nc r="A60">
      <v>54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9" sId="16" odxf="1" dxf="1">
    <nc r="A61">
      <v>55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0" sId="16" odxf="1" dxf="1">
    <nc r="A62">
      <v>56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1" sId="16" odxf="1" dxf="1">
    <nc r="A63">
      <v>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2" sId="16" odxf="1" dxf="1">
    <nc r="A64">
      <v>58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3" sId="16" odxf="1" dxf="1">
    <nc r="A65">
      <v>59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4" sId="16" odxf="1" dxf="1">
    <nc r="A66">
      <v>60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5" sId="16" odxf="1" dxf="1">
    <nc r="A67">
      <v>61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6" sId="16" odxf="1" dxf="1">
    <nc r="A68">
      <v>62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7" sId="16" odxf="1" dxf="1">
    <nc r="A69">
      <v>63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6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6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8" sId="16" odxf="1" dxf="1">
    <nc r="A70">
      <v>64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9" sId="16" odxf="1" dxf="1">
    <nc r="A71">
      <v>65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0" sId="16" odxf="1" dxf="1">
    <nc r="A72">
      <v>66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1" sId="16" odxf="1" dxf="1">
    <nc r="A73">
      <v>67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2" sId="16" odxf="1" dxf="1">
    <nc r="A74">
      <v>68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3" sId="16" odxf="1" dxf="1">
    <nc r="A75">
      <v>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4" sId="16" odxf="1" dxf="1">
    <nc r="A76">
      <v>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5" sId="16" odxf="1" dxf="1">
    <nc r="A77">
      <v>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6" sId="16" odxf="1" dxf="1">
    <nc r="A78">
      <v>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7" sId="16" odxf="1" dxf="1">
    <nc r="A79">
      <v>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7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8" sId="16" odxf="1" dxf="1">
    <nc r="A80">
      <v>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9" sId="16" odxf="1" dxf="1">
    <nc r="A81">
      <v>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0" sId="16" odxf="1" dxf="1">
    <nc r="A82">
      <v>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1" sId="16" odxf="1" dxf="1">
    <nc r="A83">
      <v>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2" sId="16" odxf="1" dxf="1">
    <nc r="A84">
      <v>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3" sId="16" odxf="1" dxf="1">
    <nc r="A85">
      <v>79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4" sId="16" odxf="1" dxf="1">
    <nc r="A86">
      <v>80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5" sId="16" odxf="1" dxf="1">
    <nc r="A87">
      <v>81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6" sId="16" odxf="1" dxf="1">
    <nc r="A88">
      <v>82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7" sId="16" odxf="1" dxf="1">
    <nc r="A89">
      <v>83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8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8" sId="16" odxf="1" dxf="1">
    <nc r="A90">
      <v>84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9" sId="16" odxf="1" dxf="1">
    <nc r="A91">
      <v>85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0" sId="16" odxf="1" dxf="1">
    <nc r="A92">
      <v>86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1" sId="16" odxf="1" dxf="1">
    <nc r="A93">
      <v>87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2" sId="16" odxf="1" dxf="1">
    <nc r="A94">
      <v>88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3" sId="16" odxf="1" dxf="1">
    <nc r="A95">
      <v>89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4" sId="16" odxf="1" dxf="1">
    <nc r="A96">
      <v>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5" sId="16" odxf="1" dxf="1">
    <nc r="A97">
      <v>91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6" sId="16" odxf="1" dxf="1">
    <nc r="A98">
      <v>92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7" sId="16" odxf="1" dxf="1">
    <nc r="A99">
      <v>93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9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8" sId="16" odxf="1" dxf="1">
    <nc r="A100">
      <v>94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9" sId="16" odxf="1" dxf="1">
    <nc r="A101">
      <v>95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0" sId="16" odxf="1" dxf="1">
    <nc r="A102">
      <v>96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1" sId="16" odxf="1" dxf="1">
    <nc r="A103">
      <v>97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2" sId="16" odxf="1" dxf="1">
    <nc r="A104">
      <v>98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3" sId="16" odxf="1" dxf="1">
    <nc r="A105">
      <v>99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4" sId="16" odxf="1" dxf="1">
    <nc r="A106">
      <v>100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5" sId="16" odxf="1" dxf="1">
    <nc r="A107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6" sId="16" odxf="1" dxf="1">
    <nc r="A108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7" sId="16" odxf="1" dxf="1">
    <nc r="A109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0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0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8" sId="16" odxf="1" dxf="1">
    <nc r="A110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9" sId="16" odxf="1" dxf="1">
    <nc r="A111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0" sId="16" odxf="1" dxf="1">
    <nc r="A112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1" sId="16" odxf="1" dxf="1">
    <nc r="A113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2" sId="16" odxf="1" dxf="1">
    <nc r="A114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3" sId="16" odxf="1" dxf="1">
    <nc r="A115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4" sId="16" odxf="1" dxf="1">
    <nc r="A116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5" sId="16" odxf="1" dxf="1">
    <nc r="A117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6" sId="16" odxf="1" dxf="1">
    <nc r="A118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7" sId="16" odxf="1" dxf="1">
    <nc r="A119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1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8" sId="16" odxf="1" dxf="1">
    <nc r="A120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9" sId="16" odxf="1" dxf="1">
    <nc r="A121">
      <v>115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0" sId="16" odxf="1" dxf="1">
    <nc r="A122">
      <v>116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1" sId="16" odxf="1" dxf="1">
    <nc r="A123">
      <v>117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2" sId="16" odxf="1" dxf="1">
    <nc r="A124">
      <v>118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3" sId="16" odxf="1" dxf="1">
    <nc r="A125">
      <v>119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4" sId="16" odxf="1" dxf="1">
    <nc r="A126">
      <v>120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5" sId="16" odxf="1" dxf="1">
    <nc r="A127">
      <v>121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6" sId="16" odxf="1" dxf="1">
    <nc r="A128">
      <v>122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7" sId="16" odxf="1" dxf="1">
    <nc r="A129">
      <v>123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2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2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8" sId="16" odxf="1" dxf="1">
    <nc r="A130">
      <v>124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9" sId="16" odxf="1" dxf="1">
    <nc r="A131">
      <v>125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0" sId="16" odxf="1" dxf="1">
    <nc r="A132">
      <v>126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1" sId="16" odxf="1" dxf="1">
    <nc r="A133">
      <v>127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2" sId="16" odxf="1" dxf="1">
    <nc r="A134">
      <v>128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3" sId="16" odxf="1" dxf="1">
    <nc r="A135">
      <v>129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4" sId="16" odxf="1" dxf="1">
    <nc r="A136">
      <v>130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5" sId="16" odxf="1" dxf="1">
    <nc r="A137">
      <v>131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6" sId="16" odxf="1" dxf="1">
    <nc r="A138">
      <v>132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7" sId="16" odxf="1" dxf="1">
    <nc r="A139">
      <v>133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3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3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8" sId="16" odxf="1" dxf="1">
    <nc r="A140">
      <v>134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9" sId="16" odxf="1" dxf="1">
    <nc r="A141">
      <v>135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0" sId="16" odxf="1" dxf="1">
    <nc r="A142">
      <v>136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1" sId="16" odxf="1" dxf="1">
    <nc r="A143">
      <v>137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2" sId="16" odxf="1" dxf="1">
    <nc r="A144">
      <v>138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3" sId="16" odxf="1" dxf="1">
    <nc r="A145">
      <v>139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5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4" sId="16" odxf="1" dxf="1">
    <nc r="A146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6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5" sId="16" odxf="1" dxf="1">
    <nc r="A147">
      <v>141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7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6" sId="16" odxf="1" dxf="1">
    <nc r="A148">
      <v>142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8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7" sId="16" odxf="1" dxf="1">
    <nc r="A149">
      <v>143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49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4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8" sId="16" odxf="1" dxf="1">
    <nc r="A150">
      <v>144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0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5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9" sId="16" odxf="1" dxf="1">
    <nc r="A151">
      <v>145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1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5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0" sId="16" odxf="1" dxf="1">
    <nc r="A15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2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5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1" sId="16" odxf="1" dxf="1">
    <nc r="A153">
      <v>147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3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5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2" sId="16" odxf="1" dxf="1">
    <nc r="A154">
      <v>148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4" start="0" length="0">
    <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L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Q15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55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bottom style="medium">
          <color indexed="64"/>
        </bottom>
      </border>
    </dxf>
  </rfmt>
  <rcc rId="5313" sId="16" odxf="1" dxf="1">
    <nc r="B155" t="inlineStr">
      <is>
        <t>Всего: 12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16" sqref="C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fmt sheetId="16" sqref="D155" start="0" length="0">
    <dxf>
      <font>
        <b/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5314" sId="16" odxf="1" dxf="1">
    <nc r="E155">
      <f>IF(SUM(E7:E154)&gt;0,AVERAGE(E7:E154),IF(6:6="Да",COUNTIF(E7:E154,"Неуд")+COUNTIF(E7:E154,"Н/я")+COUNTIF(E7:E154,"Н/з"),0))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15" sId="16" odxf="1" dxf="1">
    <nc r="F155">
      <f>IF(SUM(F7:F154)&gt;0,AVERAGE(F7:F154),IF(6:6="Да",COUNTIF(F7:F154,"Неуд")+COUNTIF(F7:F154,"Н/я")+COUNTIF(F7:F154,"Н/з"),0))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16" sId="16" odxf="1" dxf="1">
    <nc r="G155">
      <f>IF(SUM(G7:G154)&gt;0,AVERAGE(G7:G154),IF(6:6="Да",COUNTIF(G7:G154,"Неуд")+COUNTIF(G7:G154,"Н/я")+COUNTIF(G7:G154,"Н/з"),0))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17" sId="16" odxf="1" dxf="1">
    <nc r="H155">
      <f>IF(SUM(H7:H154)&gt;0,AVERAGE(H7:H154),IF(6:6="Да",COUNTIF(H7:H154,"Неуд")+COUNTIF(H7:H154,"Н/я")+COUNTIF(H7:H154,"Н/з"),0))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18" sId="16" odxf="1" dxf="1">
    <nc r="I155">
      <f>IF(SUM(I7:I154)&gt;0,AVERAGE(I7:I154),IF(6:6="Да",COUNTIF(I7:I154,"Неуд")+COUNTIF(I7:I154,"Н/я")+COUNTIF(I7:I154,"Н/з"),0))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19" sId="16" odxf="1" dxf="1">
    <nc r="J155">
      <f>IF(SUM(J7:J154)&gt;0,AVERAGE(J7:J154),IF(6:6="Да",COUNTIF(J7:J154,"Неуд")+COUNTIF(J7:J154,"Н/я")+COUNTIF(J7:J154,"Н/з"),0))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0" sId="16" odxf="1" dxf="1">
    <nc r="K155">
      <f>IF(SUM(K7:K154)&gt;0,AVERAGE(K7:K154),IF(6:6="Да",COUNTIF(K7:K154,"Неуд")+COUNTIF(K7:K154,"Н/я")+COUNTIF(K7:K154,"Н/з"),0))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1" sId="16" odxf="1" dxf="1">
    <nc r="L155">
      <f>IF(SUM(L7:L154)&gt;0,AVERAGE(L7:L154),IF(6:6="Да",COUNTIF(L7:L154,"Неуд")+COUNTIF(L7:L154,"Н/я")+COUNTIF(L7:L154,"Н/з"),0))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2" sId="16" odxf="1" dxf="1">
    <nc r="M155">
      <f>IF(SUM(M7:M154)&gt;0,AVERAGE(M7:M154),IF(6:6="Да",COUNTIF(M7:M154,"Неуд")+COUNTIF(M7:M154,"Н/я")+COUNTIF(M7:M154,"Н/з"),0))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3" sId="16" odxf="1" dxf="1">
    <nc r="N155">
      <f>IF(SUM(N7:N154)&gt;0,AVERAGE(N7:N154),IF(6:6="Да",COUNTIF(N7:N154,"Неуд")+COUNTIF(N7:N154,"Н/я")+COUNTIF(N7:N154,"Н/з"),0))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4" sId="16" odxf="1" dxf="1">
    <nc r="O155">
      <f>IF(SUM(O7:O154)&gt;0,AVERAGE(O7:O154),IF(6:6="Да",COUNTIF(O7:O154,"Неуд")+COUNTIF(O7:O154,"Н/я")+COUNTIF(O7:O154,"Н/з"),0))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5" sId="16" odxf="1" dxf="1">
    <nc r="P155">
      <f>IF(SUM(P7:P154)&gt;0,AVERAGE(P7:P154),IF(6:6="Да",COUNTIF(P7:P154,"Неуд")+COUNTIF(P7:P154,"Н/я")+COUNTIF(P7:P154,"Н/з"),0))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326" sId="16" odxf="1" dxf="1">
    <nc r="Q155">
      <f>IF(SUM(Q7:Q154)&gt;0,AVERAGE(Q7:Q154),IF(6:6="Да",COUNTIF(Q7:Q154,"Неуд")+COUNTIF(Q7:Q154,"Н/я")+COUNTIF(Q7:Q154,"Н/з"),0))</f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m rId="5327" sheetId="16" source="B1:K4" destination="D1:M4" sourceSheetId="16">
    <rfmt sheetId="16" sqref="L1" start="0" length="0">
      <dxf>
        <font>
          <sz val="8"/>
          <color auto="1"/>
          <name val="Arial Cyr"/>
          <scheme val="none"/>
        </font>
      </dxf>
    </rfmt>
    <rfmt sheetId="16" sqref="M1" start="0" length="0">
      <dxf>
        <font>
          <sz val="8"/>
          <color auto="1"/>
          <name val="Arial Cyr"/>
          <scheme val="none"/>
        </font>
      </dxf>
    </rfmt>
    <rfmt sheetId="16" sqref="L2" start="0" length="0">
      <dxf>
        <font>
          <sz val="8"/>
          <color auto="1"/>
          <name val="Arial Cyr"/>
          <scheme val="none"/>
        </font>
      </dxf>
    </rfmt>
    <rfmt sheetId="16" sqref="M2" start="0" length="0">
      <dxf>
        <font>
          <sz val="8"/>
          <color auto="1"/>
          <name val="Arial Cyr"/>
          <scheme val="none"/>
        </font>
      </dxf>
    </rfmt>
    <rfmt sheetId="16" sqref="L3" start="0" length="0">
      <dxf>
        <font>
          <sz val="8"/>
          <color auto="1"/>
          <name val="Arial Cyr"/>
          <scheme val="none"/>
        </font>
      </dxf>
    </rfmt>
    <rfmt sheetId="16" sqref="M3" start="0" length="0">
      <dxf>
        <font>
          <sz val="8"/>
          <color auto="1"/>
          <name val="Arial Cyr"/>
          <scheme val="none"/>
        </font>
      </dxf>
    </rfmt>
    <rfmt sheetId="16" sqref="L4" start="0" length="0">
      <dxf>
        <font>
          <sz val="8"/>
          <color auto="1"/>
          <name val="Arial Cyr"/>
          <scheme val="none"/>
        </font>
      </dxf>
    </rfmt>
    <rfmt sheetId="16" sqref="M4" start="0" length="0">
      <dxf>
        <font>
          <sz val="8"/>
          <color auto="1"/>
          <name val="Arial Cyr"/>
          <scheme val="none"/>
        </font>
        <alignment horizontal="left" vertical="top" readingOrder="0"/>
      </dxf>
    </rfmt>
  </rm>
  <rrc rId="5328" sId="16" ref="B1:B1048576" action="deleteCol">
    <undo index="8" exp="area" v="1" dr="$A6:$XFD6" r="Q155" sId="16"/>
    <undo index="8" exp="area" v="1" dr="$A6:$XFD6" r="P155" sId="16"/>
    <undo index="8" exp="area" v="1" dr="$A6:$XFD6" r="O155" sId="16"/>
    <undo index="8" exp="area" v="1" dr="$A6:$XFD6" r="N155" sId="16"/>
    <undo index="8" exp="area" v="1" dr="$A6:$XFD6" r="M155" sId="16"/>
    <undo index="8" exp="area" v="1" dr="$A6:$XFD6" r="L155" sId="16"/>
    <undo index="8" exp="area" v="1" dr="$A6:$XFD6" r="K155" sId="16"/>
    <undo index="8" exp="area" v="1" dr="$A6:$XFD6" r="J155" sId="16"/>
    <undo index="8" exp="area" v="1" dr="$A6:$XFD6" r="I155" sId="16"/>
    <undo index="8" exp="area" v="1" dr="$A6:$XFD6" r="H155" sId="16"/>
    <undo index="8" exp="area" v="1" dr="$A6:$XFD6" r="G155" sId="16"/>
    <undo index="8" exp="area" v="1" dr="$A6:$XFD6" r="F155" sId="16"/>
    <undo index="8" exp="area" v="1" dr="$A6:$XFD6" r="E155" sId="16"/>
    <rfmt sheetId="16" xfDxf="1" sqref="B1:B1048576" start="0" length="0"/>
    <rcc rId="0" sId="16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B6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Антохина В.Н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8" t="inlineStr">
        <is>
          <t>Воробьева Д.П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9" t="inlineStr">
        <is>
          <t>Герасимова В.А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0" t="inlineStr">
        <is>
          <t>Гирон О.Э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1" t="inlineStr">
        <is>
          <t>Грачева Е.Д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Грибова А.С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3" t="inlineStr">
        <is>
          <t>Клочкова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4" t="inlineStr">
        <is>
          <t>Лагутина Ю.О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Никифорова  У.В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6" t="inlineStr">
        <is>
          <t>Полякова Н.В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7" t="inlineStr">
        <is>
          <t>Пронченко Е.А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8" t="inlineStr">
        <is>
          <t>Самсонова Е.С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55" t="inlineStr">
        <is>
          <t>Всего: 12</t>
        </is>
      </nc>
      <ndxf>
        <font>
          <b/>
          <sz val="8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rc rId="5329" sId="16" ref="B1:B1048576" action="deleteCol">
    <undo index="8" exp="area" v="1" dr="$A6:$XFD6" r="P155" sId="16"/>
    <undo index="8" exp="area" v="1" dr="$A6:$XFD6" r="O155" sId="16"/>
    <undo index="8" exp="area" v="1" dr="$A6:$XFD6" r="N155" sId="16"/>
    <undo index="8" exp="area" v="1" dr="$A6:$XFD6" r="M155" sId="16"/>
    <undo index="8" exp="area" v="1" dr="$A6:$XFD6" r="L155" sId="16"/>
    <undo index="8" exp="area" v="1" dr="$A6:$XFD6" r="K155" sId="16"/>
    <undo index="8" exp="area" v="1" dr="$A6:$XFD6" r="J155" sId="16"/>
    <undo index="8" exp="area" v="1" dr="$A6:$XFD6" r="I155" sId="16"/>
    <undo index="8" exp="area" v="1" dr="$A6:$XFD6" r="H155" sId="16"/>
    <undo index="8" exp="area" v="1" dr="$A6:$XFD6" r="G155" sId="16"/>
    <undo index="8" exp="area" v="1" dr="$A6:$XFD6" r="F155" sId="16"/>
    <undo index="8" exp="area" v="1" dr="$A6:$XFD6" r="E155" sId="16"/>
    <undo index="8" exp="area" v="1" dr="$A6:$XFD6" r="D155" sId="16"/>
    <rfmt sheetId="16" xfDxf="1" sqref="B1:B1048576" start="0" length="0"/>
    <rfmt sheetId="16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6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7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5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6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7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8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9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0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2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3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5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6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7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8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49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0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1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2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3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4" start="0" length="0">
      <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5" start="0" length="0">
      <dxf>
        <font>
          <b/>
          <sz val="8"/>
          <color auto="1"/>
          <name val="Arial Cyr"/>
          <scheme val="none"/>
        </font>
        <border outline="0">
          <bottom style="medium">
            <color indexed="64"/>
          </bottom>
        </border>
      </dxf>
    </rfmt>
  </rrc>
  <rfmt sheetId="17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5330" sId="17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7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7" sqref="D1" start="0" length="0">
    <dxf>
      <font>
        <sz val="8"/>
        <color auto="1"/>
        <name val="Arial Cyr"/>
        <scheme val="none"/>
      </font>
    </dxf>
  </rfmt>
  <rfmt sheetId="17" sqref="E1" start="0" length="0">
    <dxf>
      <font>
        <sz val="8"/>
        <color auto="1"/>
        <name val="Arial Cyr"/>
        <scheme val="none"/>
      </font>
    </dxf>
  </rfmt>
  <rfmt sheetId="17" sqref="F1" start="0" length="0">
    <dxf>
      <font>
        <sz val="8"/>
        <color auto="1"/>
        <name val="Arial Cyr"/>
        <scheme val="none"/>
      </font>
    </dxf>
  </rfmt>
  <rfmt sheetId="17" sqref="G1" start="0" length="0">
    <dxf>
      <font>
        <sz val="8"/>
        <color auto="1"/>
        <name val="Arial Cyr"/>
        <scheme val="none"/>
      </font>
    </dxf>
  </rfmt>
  <rfmt sheetId="17" sqref="H1" start="0" length="0">
    <dxf>
      <font>
        <sz val="8"/>
        <color auto="1"/>
        <name val="Arial Cyr"/>
        <scheme val="none"/>
      </font>
    </dxf>
  </rfmt>
  <rfmt sheetId="17" sqref="I1" start="0" length="0">
    <dxf>
      <font>
        <sz val="8"/>
        <color auto="1"/>
        <name val="Arial Cyr"/>
        <scheme val="none"/>
      </font>
    </dxf>
  </rfmt>
  <rfmt sheetId="17" sqref="J1" start="0" length="0">
    <dxf>
      <font>
        <sz val="8"/>
        <color auto="1"/>
        <name val="Arial Cyr"/>
        <scheme val="none"/>
      </font>
    </dxf>
  </rfmt>
  <rfmt sheetId="17" sqref="K1" start="0" length="0">
    <dxf>
      <font>
        <sz val="8"/>
        <color auto="1"/>
        <name val="Arial Cyr"/>
        <scheme val="none"/>
      </font>
    </dxf>
  </rfmt>
  <rfmt sheetId="17" sqref="L1" start="0" length="0">
    <dxf>
      <font>
        <sz val="8"/>
        <color auto="1"/>
        <name val="Arial Cyr"/>
        <scheme val="none"/>
      </font>
    </dxf>
  </rfmt>
  <rfmt sheetId="17" sqref="M1" start="0" length="0">
    <dxf>
      <font>
        <sz val="8"/>
        <color auto="1"/>
        <name val="Arial Cyr"/>
        <scheme val="none"/>
      </font>
    </dxf>
  </rfmt>
  <rfmt sheetId="17" sqref="N1" start="0" length="0">
    <dxf>
      <font>
        <sz val="8"/>
        <color auto="1"/>
        <name val="Arial Cyr"/>
        <scheme val="none"/>
      </font>
    </dxf>
  </rfmt>
  <rfmt sheetId="17" sqref="O1" start="0" length="0">
    <dxf>
      <font>
        <sz val="8"/>
        <color auto="1"/>
        <name val="Arial Cyr"/>
        <scheme val="none"/>
      </font>
    </dxf>
  </rfmt>
  <rfmt sheetId="17" sqref="P1" start="0" length="0">
    <dxf>
      <font>
        <sz val="8"/>
        <color auto="1"/>
        <name val="Arial Cyr"/>
        <scheme val="none"/>
      </font>
    </dxf>
  </rfmt>
  <rfmt sheetId="17" sqref="Q1" start="0" length="0">
    <dxf>
      <font>
        <sz val="8"/>
        <color auto="1"/>
        <name val="Arial Cyr"/>
        <scheme val="none"/>
      </font>
    </dxf>
  </rfmt>
  <rfmt sheetId="17" sqref="R1" start="0" length="0">
    <dxf>
      <font>
        <sz val="8"/>
        <color auto="1"/>
        <name val="Arial Cyr"/>
        <scheme val="none"/>
      </font>
    </dxf>
  </rfmt>
  <rfmt sheetId="17" sqref="S1" start="0" length="0">
    <dxf>
      <font>
        <sz val="8"/>
        <color auto="1"/>
        <name val="Arial Cyr"/>
        <scheme val="none"/>
      </font>
    </dxf>
  </rfmt>
  <rfmt sheetId="17" sqref="T1" start="0" length="0">
    <dxf>
      <font>
        <sz val="8"/>
        <color auto="1"/>
        <name val="Arial Cyr"/>
        <scheme val="none"/>
      </font>
    </dxf>
  </rfmt>
  <rfmt sheetId="17" sqref="U1" start="0" length="0">
    <dxf>
      <font>
        <sz val="8"/>
        <color auto="1"/>
        <name val="Arial Cyr"/>
        <scheme val="none"/>
      </font>
    </dxf>
  </rfmt>
  <rfmt sheetId="17" sqref="V1" start="0" length="0">
    <dxf>
      <font>
        <sz val="8"/>
        <color auto="1"/>
        <name val="Arial Cyr"/>
        <scheme val="none"/>
      </font>
    </dxf>
  </rfmt>
  <rfmt sheetId="17" sqref="W1" start="0" length="0">
    <dxf>
      <font>
        <sz val="8"/>
        <color auto="1"/>
        <name val="Arial Cyr"/>
        <scheme val="none"/>
      </font>
    </dxf>
  </rfmt>
  <rfmt sheetId="17" sqref="X1" start="0" length="0">
    <dxf>
      <font>
        <sz val="8"/>
        <color auto="1"/>
        <name val="Arial Cyr"/>
        <scheme val="none"/>
      </font>
    </dxf>
  </rfmt>
  <rfmt sheetId="17" sqref="Y1" start="0" length="0">
    <dxf>
      <font>
        <sz val="8"/>
        <color auto="1"/>
        <name val="Arial Cyr"/>
        <scheme val="none"/>
      </font>
    </dxf>
  </rfmt>
  <rfmt sheetId="17" sqref="Z1" start="0" length="0">
    <dxf>
      <font>
        <sz val="8"/>
        <color auto="1"/>
        <name val="Arial Cyr"/>
        <scheme val="none"/>
      </font>
    </dxf>
  </rfmt>
  <rfmt sheetId="17" sqref="AA1" start="0" length="0">
    <dxf>
      <font>
        <sz val="8"/>
        <color auto="1"/>
        <name val="Arial Cyr"/>
        <scheme val="none"/>
      </font>
    </dxf>
  </rfmt>
  <rfmt sheetId="17" sqref="AB1" start="0" length="0">
    <dxf>
      <font>
        <sz val="8"/>
        <color auto="1"/>
        <name val="Arial Cyr"/>
        <scheme val="none"/>
      </font>
    </dxf>
  </rfmt>
  <rfmt sheetId="17" sqref="AC1" start="0" length="0">
    <dxf>
      <font>
        <sz val="8"/>
        <color auto="1"/>
        <name val="Arial Cyr"/>
        <scheme val="none"/>
      </font>
    </dxf>
  </rfmt>
  <rfmt sheetId="17" sqref="AD1" start="0" length="0">
    <dxf>
      <font>
        <sz val="8"/>
        <color auto="1"/>
        <name val="Arial Cyr"/>
        <scheme val="none"/>
      </font>
    </dxf>
  </rfmt>
  <rfmt sheetId="17" sqref="AE1" start="0" length="0">
    <dxf>
      <font>
        <sz val="8"/>
        <color auto="1"/>
        <name val="Arial Cyr"/>
        <scheme val="none"/>
      </font>
    </dxf>
  </rfmt>
  <rfmt sheetId="17" sqref="AF1" start="0" length="0">
    <dxf>
      <font>
        <sz val="8"/>
        <color auto="1"/>
        <name val="Arial Cyr"/>
        <scheme val="none"/>
      </font>
    </dxf>
  </rfmt>
  <rfmt sheetId="17" sqref="AG1" start="0" length="0">
    <dxf>
      <font>
        <sz val="8"/>
        <color auto="1"/>
        <name val="Arial Cyr"/>
        <scheme val="none"/>
      </font>
    </dxf>
  </rfmt>
  <rfmt sheetId="17" sqref="AH1" start="0" length="0">
    <dxf>
      <font>
        <sz val="8"/>
        <color auto="1"/>
        <name val="Arial Cyr"/>
        <scheme val="none"/>
      </font>
    </dxf>
  </rfmt>
  <rfmt sheetId="17" sqref="AI1" start="0" length="0">
    <dxf>
      <font>
        <sz val="8"/>
        <color auto="1"/>
        <name val="Arial Cyr"/>
        <scheme val="none"/>
      </font>
    </dxf>
  </rfmt>
  <rfmt sheetId="17" sqref="AJ1" start="0" length="0">
    <dxf>
      <font>
        <sz val="8"/>
        <color auto="1"/>
        <name val="Arial Cyr"/>
        <scheme val="none"/>
      </font>
    </dxf>
  </rfmt>
  <rfmt sheetId="17" sqref="AK1" start="0" length="0">
    <dxf>
      <font>
        <sz val="8"/>
        <color auto="1"/>
        <name val="Arial Cyr"/>
        <scheme val="none"/>
      </font>
    </dxf>
  </rfmt>
  <rfmt sheetId="17" sqref="AL1" start="0" length="0">
    <dxf>
      <font>
        <sz val="8"/>
        <color auto="1"/>
        <name val="Arial Cyr"/>
        <scheme val="none"/>
      </font>
    </dxf>
  </rfmt>
  <rfmt sheetId="17" sqref="AM1" start="0" length="0">
    <dxf>
      <font>
        <sz val="8"/>
        <color auto="1"/>
        <name val="Arial Cyr"/>
        <scheme val="none"/>
      </font>
    </dxf>
  </rfmt>
  <rfmt sheetId="17" sqref="AN1" start="0" length="0">
    <dxf>
      <font>
        <sz val="8"/>
        <color auto="1"/>
        <name val="Arial Cyr"/>
        <scheme val="none"/>
      </font>
    </dxf>
  </rfmt>
  <rfmt sheetId="17" sqref="AO1" start="0" length="0">
    <dxf>
      <font>
        <sz val="8"/>
        <color auto="1"/>
        <name val="Arial Cyr"/>
        <scheme val="none"/>
      </font>
    </dxf>
  </rfmt>
  <rfmt sheetId="17" sqref="AP1" start="0" length="0">
    <dxf>
      <font>
        <sz val="8"/>
        <color auto="1"/>
        <name val="Arial Cyr"/>
        <scheme val="none"/>
      </font>
    </dxf>
  </rfmt>
  <rfmt sheetId="17" sqref="AQ1" start="0" length="0">
    <dxf>
      <font>
        <sz val="8"/>
        <color auto="1"/>
        <name val="Arial Cyr"/>
        <scheme val="none"/>
      </font>
    </dxf>
  </rfmt>
  <rfmt sheetId="17" sqref="AR1" start="0" length="0">
    <dxf>
      <font>
        <sz val="8"/>
        <color auto="1"/>
        <name val="Arial Cyr"/>
        <scheme val="none"/>
      </font>
    </dxf>
  </rfmt>
  <rfmt sheetId="17" sqref="AS1" start="0" length="0">
    <dxf>
      <font>
        <sz val="8"/>
        <color auto="1"/>
        <name val="Arial Cyr"/>
        <scheme val="none"/>
      </font>
    </dxf>
  </rfmt>
  <rfmt sheetId="17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5331" sId="17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7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7" sqref="D2" start="0" length="0">
    <dxf>
      <font>
        <sz val="8"/>
        <color auto="1"/>
        <name val="Arial Cyr"/>
        <scheme val="none"/>
      </font>
    </dxf>
  </rfmt>
  <rfmt sheetId="17" sqref="E2" start="0" length="0">
    <dxf>
      <font>
        <sz val="8"/>
        <color auto="1"/>
        <name val="Arial Cyr"/>
        <scheme val="none"/>
      </font>
    </dxf>
  </rfmt>
  <rfmt sheetId="17" sqref="F2" start="0" length="0">
    <dxf>
      <font>
        <sz val="8"/>
        <color auto="1"/>
        <name val="Arial Cyr"/>
        <scheme val="none"/>
      </font>
    </dxf>
  </rfmt>
  <rfmt sheetId="17" sqref="G2" start="0" length="0">
    <dxf>
      <font>
        <sz val="8"/>
        <color auto="1"/>
        <name val="Arial Cyr"/>
        <scheme val="none"/>
      </font>
    </dxf>
  </rfmt>
  <rfmt sheetId="17" sqref="H2" start="0" length="0">
    <dxf>
      <font>
        <sz val="8"/>
        <color auto="1"/>
        <name val="Arial Cyr"/>
        <scheme val="none"/>
      </font>
    </dxf>
  </rfmt>
  <rfmt sheetId="17" sqref="I2" start="0" length="0">
    <dxf>
      <font>
        <sz val="8"/>
        <color auto="1"/>
        <name val="Arial Cyr"/>
        <scheme val="none"/>
      </font>
    </dxf>
  </rfmt>
  <rfmt sheetId="17" sqref="J2" start="0" length="0">
    <dxf>
      <font>
        <sz val="8"/>
        <color auto="1"/>
        <name val="Arial Cyr"/>
        <scheme val="none"/>
      </font>
    </dxf>
  </rfmt>
  <rfmt sheetId="17" sqref="K2" start="0" length="0">
    <dxf>
      <font>
        <sz val="8"/>
        <color auto="1"/>
        <name val="Arial Cyr"/>
        <scheme val="none"/>
      </font>
    </dxf>
  </rfmt>
  <rfmt sheetId="17" sqref="L2" start="0" length="0">
    <dxf>
      <font>
        <sz val="8"/>
        <color auto="1"/>
        <name val="Arial Cyr"/>
        <scheme val="none"/>
      </font>
    </dxf>
  </rfmt>
  <rfmt sheetId="17" sqref="M2" start="0" length="0">
    <dxf>
      <font>
        <sz val="8"/>
        <color auto="1"/>
        <name val="Arial Cyr"/>
        <scheme val="none"/>
      </font>
    </dxf>
  </rfmt>
  <rfmt sheetId="17" sqref="N2" start="0" length="0">
    <dxf>
      <font>
        <sz val="8"/>
        <color auto="1"/>
        <name val="Arial Cyr"/>
        <scheme val="none"/>
      </font>
    </dxf>
  </rfmt>
  <rfmt sheetId="17" sqref="O2" start="0" length="0">
    <dxf>
      <font>
        <sz val="8"/>
        <color auto="1"/>
        <name val="Arial Cyr"/>
        <scheme val="none"/>
      </font>
    </dxf>
  </rfmt>
  <rfmt sheetId="17" sqref="P2" start="0" length="0">
    <dxf>
      <font>
        <sz val="8"/>
        <color auto="1"/>
        <name val="Arial Cyr"/>
        <scheme val="none"/>
      </font>
    </dxf>
  </rfmt>
  <rfmt sheetId="17" sqref="Q2" start="0" length="0">
    <dxf>
      <font>
        <sz val="8"/>
        <color auto="1"/>
        <name val="Arial Cyr"/>
        <scheme val="none"/>
      </font>
    </dxf>
  </rfmt>
  <rfmt sheetId="17" sqref="R2" start="0" length="0">
    <dxf>
      <font>
        <sz val="8"/>
        <color auto="1"/>
        <name val="Arial Cyr"/>
        <scheme val="none"/>
      </font>
    </dxf>
  </rfmt>
  <rfmt sheetId="17" sqref="S2" start="0" length="0">
    <dxf>
      <font>
        <sz val="8"/>
        <color auto="1"/>
        <name val="Arial Cyr"/>
        <scheme val="none"/>
      </font>
    </dxf>
  </rfmt>
  <rfmt sheetId="17" sqref="T2" start="0" length="0">
    <dxf>
      <font>
        <sz val="8"/>
        <color auto="1"/>
        <name val="Arial Cyr"/>
        <scheme val="none"/>
      </font>
    </dxf>
  </rfmt>
  <rfmt sheetId="17" sqref="U2" start="0" length="0">
    <dxf>
      <font>
        <sz val="8"/>
        <color auto="1"/>
        <name val="Arial Cyr"/>
        <scheme val="none"/>
      </font>
    </dxf>
  </rfmt>
  <rfmt sheetId="17" sqref="V2" start="0" length="0">
    <dxf>
      <font>
        <sz val="8"/>
        <color auto="1"/>
        <name val="Arial Cyr"/>
        <scheme val="none"/>
      </font>
    </dxf>
  </rfmt>
  <rfmt sheetId="17" sqref="W2" start="0" length="0">
    <dxf>
      <font>
        <sz val="8"/>
        <color auto="1"/>
        <name val="Arial Cyr"/>
        <scheme val="none"/>
      </font>
    </dxf>
  </rfmt>
  <rfmt sheetId="17" sqref="X2" start="0" length="0">
    <dxf>
      <font>
        <sz val="8"/>
        <color auto="1"/>
        <name val="Arial Cyr"/>
        <scheme val="none"/>
      </font>
    </dxf>
  </rfmt>
  <rfmt sheetId="17" sqref="Y2" start="0" length="0">
    <dxf>
      <font>
        <sz val="8"/>
        <color auto="1"/>
        <name val="Arial Cyr"/>
        <scheme val="none"/>
      </font>
    </dxf>
  </rfmt>
  <rfmt sheetId="17" sqref="Z2" start="0" length="0">
    <dxf>
      <font>
        <sz val="8"/>
        <color auto="1"/>
        <name val="Arial Cyr"/>
        <scheme val="none"/>
      </font>
    </dxf>
  </rfmt>
  <rfmt sheetId="17" sqref="AA2" start="0" length="0">
    <dxf>
      <font>
        <sz val="8"/>
        <color auto="1"/>
        <name val="Arial Cyr"/>
        <scheme val="none"/>
      </font>
    </dxf>
  </rfmt>
  <rfmt sheetId="17" sqref="AB2" start="0" length="0">
    <dxf>
      <font>
        <sz val="8"/>
        <color auto="1"/>
        <name val="Arial Cyr"/>
        <scheme val="none"/>
      </font>
    </dxf>
  </rfmt>
  <rfmt sheetId="17" sqref="AC2" start="0" length="0">
    <dxf>
      <font>
        <sz val="8"/>
        <color auto="1"/>
        <name val="Arial Cyr"/>
        <scheme val="none"/>
      </font>
    </dxf>
  </rfmt>
  <rfmt sheetId="17" sqref="AD2" start="0" length="0">
    <dxf>
      <font>
        <sz val="8"/>
        <color auto="1"/>
        <name val="Arial Cyr"/>
        <scheme val="none"/>
      </font>
    </dxf>
  </rfmt>
  <rfmt sheetId="17" sqref="AE2" start="0" length="0">
    <dxf>
      <font>
        <sz val="8"/>
        <color auto="1"/>
        <name val="Arial Cyr"/>
        <scheme val="none"/>
      </font>
    </dxf>
  </rfmt>
  <rfmt sheetId="17" sqref="AF2" start="0" length="0">
    <dxf>
      <font>
        <sz val="8"/>
        <color auto="1"/>
        <name val="Arial Cyr"/>
        <scheme val="none"/>
      </font>
    </dxf>
  </rfmt>
  <rfmt sheetId="17" sqref="AG2" start="0" length="0">
    <dxf>
      <font>
        <sz val="8"/>
        <color auto="1"/>
        <name val="Arial Cyr"/>
        <scheme val="none"/>
      </font>
    </dxf>
  </rfmt>
  <rfmt sheetId="17" sqref="AH2" start="0" length="0">
    <dxf>
      <font>
        <sz val="8"/>
        <color auto="1"/>
        <name val="Arial Cyr"/>
        <scheme val="none"/>
      </font>
    </dxf>
  </rfmt>
  <rfmt sheetId="17" sqref="AI2" start="0" length="0">
    <dxf>
      <font>
        <sz val="8"/>
        <color auto="1"/>
        <name val="Arial Cyr"/>
        <scheme val="none"/>
      </font>
    </dxf>
  </rfmt>
  <rfmt sheetId="17" sqref="AJ2" start="0" length="0">
    <dxf>
      <font>
        <sz val="8"/>
        <color auto="1"/>
        <name val="Arial Cyr"/>
        <scheme val="none"/>
      </font>
    </dxf>
  </rfmt>
  <rfmt sheetId="17" sqref="AK2" start="0" length="0">
    <dxf>
      <font>
        <sz val="8"/>
        <color auto="1"/>
        <name val="Arial Cyr"/>
        <scheme val="none"/>
      </font>
    </dxf>
  </rfmt>
  <rfmt sheetId="17" sqref="AL2" start="0" length="0">
    <dxf>
      <font>
        <sz val="8"/>
        <color auto="1"/>
        <name val="Arial Cyr"/>
        <scheme val="none"/>
      </font>
    </dxf>
  </rfmt>
  <rfmt sheetId="17" sqref="AM2" start="0" length="0">
    <dxf>
      <font>
        <sz val="8"/>
        <color auto="1"/>
        <name val="Arial Cyr"/>
        <scheme val="none"/>
      </font>
    </dxf>
  </rfmt>
  <rfmt sheetId="17" sqref="AN2" start="0" length="0">
    <dxf>
      <font>
        <sz val="8"/>
        <color auto="1"/>
        <name val="Arial Cyr"/>
        <scheme val="none"/>
      </font>
    </dxf>
  </rfmt>
  <rfmt sheetId="17" sqref="AO2" start="0" length="0">
    <dxf>
      <font>
        <sz val="8"/>
        <color auto="1"/>
        <name val="Arial Cyr"/>
        <scheme val="none"/>
      </font>
    </dxf>
  </rfmt>
  <rfmt sheetId="17" sqref="AP2" start="0" length="0">
    <dxf>
      <font>
        <sz val="8"/>
        <color auto="1"/>
        <name val="Arial Cyr"/>
        <scheme val="none"/>
      </font>
    </dxf>
  </rfmt>
  <rfmt sheetId="17" sqref="AQ2" start="0" length="0">
    <dxf>
      <font>
        <sz val="8"/>
        <color auto="1"/>
        <name val="Arial Cyr"/>
        <scheme val="none"/>
      </font>
    </dxf>
  </rfmt>
  <rfmt sheetId="17" sqref="AR2" start="0" length="0">
    <dxf>
      <font>
        <sz val="8"/>
        <color auto="1"/>
        <name val="Arial Cyr"/>
        <scheme val="none"/>
      </font>
    </dxf>
  </rfmt>
  <rfmt sheetId="17" sqref="AS2" start="0" length="0">
    <dxf>
      <font>
        <sz val="8"/>
        <color auto="1"/>
        <name val="Arial Cyr"/>
        <scheme val="none"/>
      </font>
    </dxf>
  </rfmt>
  <rfmt sheetId="17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5332" sId="17" odxf="1" dxf="1">
    <nc r="B3" t="inlineStr">
      <is>
        <t>Группа: Б-ХА41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333" sId="17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7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5334" sId="17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7" sqref="F3" start="0" length="0">
    <dxf>
      <font>
        <sz val="8"/>
        <color auto="1"/>
        <name val="Arial Cyr"/>
        <scheme val="none"/>
      </font>
    </dxf>
  </rfmt>
  <rfmt sheetId="17" sqref="G3" start="0" length="0">
    <dxf>
      <font>
        <sz val="8"/>
        <color auto="1"/>
        <name val="Arial Cyr"/>
        <scheme val="none"/>
      </font>
    </dxf>
  </rfmt>
  <rfmt sheetId="17" sqref="H3" start="0" length="0">
    <dxf>
      <font>
        <sz val="8"/>
        <color auto="1"/>
        <name val="Arial Cyr"/>
        <scheme val="none"/>
      </font>
    </dxf>
  </rfmt>
  <rfmt sheetId="17" sqref="I3" start="0" length="0">
    <dxf>
      <font>
        <sz val="8"/>
        <color auto="1"/>
        <name val="Arial Cyr"/>
        <scheme val="none"/>
      </font>
    </dxf>
  </rfmt>
  <rfmt sheetId="17" sqref="J3" start="0" length="0">
    <dxf>
      <font>
        <sz val="8"/>
        <color auto="1"/>
        <name val="Arial Cyr"/>
        <scheme val="none"/>
      </font>
    </dxf>
  </rfmt>
  <rfmt sheetId="17" sqref="K3" start="0" length="0">
    <dxf>
      <font>
        <sz val="8"/>
        <color auto="1"/>
        <name val="Arial Cyr"/>
        <scheme val="none"/>
      </font>
    </dxf>
  </rfmt>
  <rfmt sheetId="17" sqref="L3" start="0" length="0">
    <dxf>
      <font>
        <sz val="8"/>
        <color auto="1"/>
        <name val="Arial Cyr"/>
        <scheme val="none"/>
      </font>
    </dxf>
  </rfmt>
  <rfmt sheetId="17" sqref="M3" start="0" length="0">
    <dxf>
      <font>
        <sz val="8"/>
        <color auto="1"/>
        <name val="Arial Cyr"/>
        <scheme val="none"/>
      </font>
    </dxf>
  </rfmt>
  <rfmt sheetId="17" sqref="N3" start="0" length="0">
    <dxf>
      <font>
        <sz val="8"/>
        <color auto="1"/>
        <name val="Arial Cyr"/>
        <scheme val="none"/>
      </font>
    </dxf>
  </rfmt>
  <rfmt sheetId="17" sqref="O3" start="0" length="0">
    <dxf>
      <font>
        <sz val="8"/>
        <color auto="1"/>
        <name val="Arial Cyr"/>
        <scheme val="none"/>
      </font>
    </dxf>
  </rfmt>
  <rfmt sheetId="17" sqref="P3" start="0" length="0">
    <dxf>
      <font>
        <sz val="8"/>
        <color auto="1"/>
        <name val="Arial Cyr"/>
        <scheme val="none"/>
      </font>
    </dxf>
  </rfmt>
  <rfmt sheetId="17" sqref="Q3" start="0" length="0">
    <dxf>
      <font>
        <sz val="8"/>
        <color auto="1"/>
        <name val="Arial Cyr"/>
        <scheme val="none"/>
      </font>
    </dxf>
  </rfmt>
  <rfmt sheetId="17" sqref="R3" start="0" length="0">
    <dxf>
      <font>
        <sz val="8"/>
        <color auto="1"/>
        <name val="Arial Cyr"/>
        <scheme val="none"/>
      </font>
    </dxf>
  </rfmt>
  <rfmt sheetId="17" sqref="S3" start="0" length="0">
    <dxf>
      <font>
        <sz val="8"/>
        <color auto="1"/>
        <name val="Arial Cyr"/>
        <scheme val="none"/>
      </font>
    </dxf>
  </rfmt>
  <rcc rId="5335" sId="17" odxf="1" dxf="1">
    <nc r="T3">
      <v>7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indexed="9"/>
        <name val="Arial Cyr"/>
        <scheme val="none"/>
      </font>
      <alignment horizontal="left" vertical="top" readingOrder="0"/>
    </ndxf>
  </rcc>
  <rfmt sheetId="17" sqref="U3" start="0" length="0">
    <dxf>
      <font>
        <sz val="8"/>
        <color auto="1"/>
        <name val="Arial Cyr"/>
        <scheme val="none"/>
      </font>
    </dxf>
  </rfmt>
  <rfmt sheetId="17" sqref="V3" start="0" length="0">
    <dxf>
      <font>
        <sz val="8"/>
        <color auto="1"/>
        <name val="Arial Cyr"/>
        <scheme val="none"/>
      </font>
    </dxf>
  </rfmt>
  <rfmt sheetId="17" sqref="W3" start="0" length="0">
    <dxf>
      <font>
        <sz val="8"/>
        <color auto="1"/>
        <name val="Arial Cyr"/>
        <scheme val="none"/>
      </font>
    </dxf>
  </rfmt>
  <rfmt sheetId="17" sqref="X3" start="0" length="0">
    <dxf>
      <font>
        <sz val="8"/>
        <color auto="1"/>
        <name val="Arial Cyr"/>
        <scheme val="none"/>
      </font>
    </dxf>
  </rfmt>
  <rfmt sheetId="17" sqref="Y3" start="0" length="0">
    <dxf>
      <font>
        <sz val="8"/>
        <color auto="1"/>
        <name val="Arial Cyr"/>
        <scheme val="none"/>
      </font>
    </dxf>
  </rfmt>
  <rfmt sheetId="17" sqref="Z3" start="0" length="0">
    <dxf>
      <font>
        <sz val="8"/>
        <color auto="1"/>
        <name val="Arial Cyr"/>
        <scheme val="none"/>
      </font>
    </dxf>
  </rfmt>
  <rfmt sheetId="17" sqref="AA3" start="0" length="0">
    <dxf>
      <font>
        <sz val="8"/>
        <color auto="1"/>
        <name val="Arial Cyr"/>
        <scheme val="none"/>
      </font>
    </dxf>
  </rfmt>
  <rfmt sheetId="17" sqref="AB3" start="0" length="0">
    <dxf>
      <font>
        <sz val="8"/>
        <color auto="1"/>
        <name val="Arial Cyr"/>
        <scheme val="none"/>
      </font>
    </dxf>
  </rfmt>
  <rfmt sheetId="17" sqref="AC3" start="0" length="0">
    <dxf>
      <font>
        <sz val="8"/>
        <color auto="1"/>
        <name val="Arial Cyr"/>
        <scheme val="none"/>
      </font>
    </dxf>
  </rfmt>
  <rfmt sheetId="17" sqref="AD3" start="0" length="0">
    <dxf>
      <font>
        <sz val="8"/>
        <color auto="1"/>
        <name val="Arial Cyr"/>
        <scheme val="none"/>
      </font>
    </dxf>
  </rfmt>
  <rfmt sheetId="17" sqref="AE3" start="0" length="0">
    <dxf>
      <font>
        <sz val="8"/>
        <color auto="1"/>
        <name val="Arial Cyr"/>
        <scheme val="none"/>
      </font>
    </dxf>
  </rfmt>
  <rfmt sheetId="17" sqref="AF3" start="0" length="0">
    <dxf>
      <font>
        <sz val="8"/>
        <color auto="1"/>
        <name val="Arial Cyr"/>
        <scheme val="none"/>
      </font>
    </dxf>
  </rfmt>
  <rfmt sheetId="17" sqref="AG3" start="0" length="0">
    <dxf>
      <font>
        <sz val="8"/>
        <color auto="1"/>
        <name val="Arial Cyr"/>
        <scheme val="none"/>
      </font>
    </dxf>
  </rfmt>
  <rfmt sheetId="17" sqref="AH3" start="0" length="0">
    <dxf>
      <font>
        <sz val="8"/>
        <color auto="1"/>
        <name val="Arial Cyr"/>
        <scheme val="none"/>
      </font>
    </dxf>
  </rfmt>
  <rfmt sheetId="17" sqref="AI3" start="0" length="0">
    <dxf>
      <font>
        <sz val="8"/>
        <color auto="1"/>
        <name val="Arial Cyr"/>
        <scheme val="none"/>
      </font>
    </dxf>
  </rfmt>
  <rfmt sheetId="17" sqref="AJ3" start="0" length="0">
    <dxf>
      <font>
        <sz val="8"/>
        <color auto="1"/>
        <name val="Arial Cyr"/>
        <scheme val="none"/>
      </font>
    </dxf>
  </rfmt>
  <rfmt sheetId="17" sqref="AK3" start="0" length="0">
    <dxf>
      <font>
        <sz val="8"/>
        <color auto="1"/>
        <name val="Arial Cyr"/>
        <scheme val="none"/>
      </font>
    </dxf>
  </rfmt>
  <rfmt sheetId="17" sqref="AL3" start="0" length="0">
    <dxf>
      <font>
        <sz val="8"/>
        <color auto="1"/>
        <name val="Arial Cyr"/>
        <scheme val="none"/>
      </font>
    </dxf>
  </rfmt>
  <rfmt sheetId="17" sqref="AM3" start="0" length="0">
    <dxf>
      <font>
        <sz val="8"/>
        <color auto="1"/>
        <name val="Arial Cyr"/>
        <scheme val="none"/>
      </font>
    </dxf>
  </rfmt>
  <rfmt sheetId="17" sqref="AN3" start="0" length="0">
    <dxf>
      <font>
        <sz val="8"/>
        <color auto="1"/>
        <name val="Arial Cyr"/>
        <scheme val="none"/>
      </font>
    </dxf>
  </rfmt>
  <rfmt sheetId="17" sqref="AO3" start="0" length="0">
    <dxf>
      <font>
        <sz val="8"/>
        <color auto="1"/>
        <name val="Arial Cyr"/>
        <scheme val="none"/>
      </font>
    </dxf>
  </rfmt>
  <rfmt sheetId="17" sqref="AP3" start="0" length="0">
    <dxf>
      <font>
        <sz val="8"/>
        <color auto="1"/>
        <name val="Arial Cyr"/>
        <scheme val="none"/>
      </font>
    </dxf>
  </rfmt>
  <rfmt sheetId="17" sqref="AQ3" start="0" length="0">
    <dxf>
      <font>
        <sz val="8"/>
        <color auto="1"/>
        <name val="Arial Cyr"/>
        <scheme val="none"/>
      </font>
    </dxf>
  </rfmt>
  <rfmt sheetId="17" sqref="AR3" start="0" length="0">
    <dxf>
      <font>
        <sz val="8"/>
        <color auto="1"/>
        <name val="Arial Cyr"/>
        <scheme val="none"/>
      </font>
    </dxf>
  </rfmt>
  <rfmt sheetId="17" sqref="AS3" start="0" length="0">
    <dxf>
      <font>
        <sz val="8"/>
        <color auto="1"/>
        <name val="Arial Cyr"/>
        <scheme val="none"/>
      </font>
    </dxf>
  </rfmt>
  <rfmt sheetId="17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5336" sId="17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337" sId="17" odxf="1" dxf="1">
    <nc r="C4" t="inlineStr">
      <is>
        <t>Курс: 4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7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5338" sId="17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7" sqref="F4" start="0" length="0">
    <dxf>
      <font>
        <sz val="8"/>
        <color auto="1"/>
        <name val="Arial Cyr"/>
        <scheme val="none"/>
      </font>
    </dxf>
  </rfmt>
  <rfmt sheetId="17" sqref="G4" start="0" length="0">
    <dxf>
      <font>
        <sz val="8"/>
        <color auto="1"/>
        <name val="Arial Cyr"/>
        <scheme val="none"/>
      </font>
    </dxf>
  </rfmt>
  <rfmt sheetId="17" sqref="H4" start="0" length="0">
    <dxf>
      <font>
        <sz val="8"/>
        <color auto="1"/>
        <name val="Arial Cyr"/>
        <scheme val="none"/>
      </font>
    </dxf>
  </rfmt>
  <rfmt sheetId="17" sqref="I4" start="0" length="0">
    <dxf>
      <font>
        <sz val="8"/>
        <color auto="1"/>
        <name val="Arial Cyr"/>
        <scheme val="none"/>
      </font>
    </dxf>
  </rfmt>
  <rfmt sheetId="17" sqref="J4" start="0" length="0">
    <dxf>
      <font>
        <sz val="8"/>
        <color auto="1"/>
        <name val="Arial Cyr"/>
        <scheme val="none"/>
      </font>
    </dxf>
  </rfmt>
  <rcc rId="5339" sId="17" odxf="1" dxf="1">
    <nc r="K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7" sqref="L4" start="0" length="0">
    <dxf>
      <font>
        <sz val="8"/>
        <color auto="1"/>
        <name val="Arial Cyr"/>
        <scheme val="none"/>
      </font>
    </dxf>
  </rfmt>
  <rfmt sheetId="17" sqref="M4" start="0" length="0">
    <dxf>
      <font>
        <sz val="8"/>
        <color auto="1"/>
        <name val="Arial Cyr"/>
        <scheme val="none"/>
      </font>
    </dxf>
  </rfmt>
  <rfmt sheetId="17" sqref="N4" start="0" length="0">
    <dxf>
      <font>
        <sz val="8"/>
        <color auto="1"/>
        <name val="Arial Cyr"/>
        <scheme val="none"/>
      </font>
    </dxf>
  </rfmt>
  <rfmt sheetId="17" sqref="O4" start="0" length="0">
    <dxf>
      <font>
        <sz val="8"/>
        <color auto="1"/>
        <name val="Arial Cyr"/>
        <scheme val="none"/>
      </font>
    </dxf>
  </rfmt>
  <rfmt sheetId="17" sqref="P4" start="0" length="0">
    <dxf>
      <font>
        <sz val="8"/>
        <color auto="1"/>
        <name val="Arial Cyr"/>
        <scheme val="none"/>
      </font>
    </dxf>
  </rfmt>
  <rfmt sheetId="17" sqref="Q4" start="0" length="0">
    <dxf>
      <font>
        <sz val="8"/>
        <color auto="1"/>
        <name val="Arial Cyr"/>
        <scheme val="none"/>
      </font>
    </dxf>
  </rfmt>
  <rfmt sheetId="17" sqref="R4" start="0" length="0">
    <dxf>
      <font>
        <sz val="8"/>
        <color auto="1"/>
        <name val="Arial Cyr"/>
        <scheme val="none"/>
      </font>
    </dxf>
  </rfmt>
  <rfmt sheetId="17" sqref="S4" start="0" length="0">
    <dxf>
      <font>
        <sz val="8"/>
        <color auto="1"/>
        <name val="Arial Cyr"/>
        <scheme val="none"/>
      </font>
    </dxf>
  </rfmt>
  <rfmt sheetId="17" sqref="T4" start="0" length="0">
    <dxf>
      <font>
        <sz val="8"/>
        <color auto="1"/>
        <name val="Arial Cyr"/>
        <scheme val="none"/>
      </font>
    </dxf>
  </rfmt>
  <rfmt sheetId="17" sqref="U4" start="0" length="0">
    <dxf>
      <font>
        <sz val="8"/>
        <color auto="1"/>
        <name val="Arial Cyr"/>
        <scheme val="none"/>
      </font>
    </dxf>
  </rfmt>
  <rfmt sheetId="17" sqref="V4" start="0" length="0">
    <dxf>
      <font>
        <sz val="8"/>
        <color auto="1"/>
        <name val="Arial Cyr"/>
        <scheme val="none"/>
      </font>
    </dxf>
  </rfmt>
  <rfmt sheetId="17" sqref="W4" start="0" length="0">
    <dxf>
      <font>
        <sz val="8"/>
        <color auto="1"/>
        <name val="Arial Cyr"/>
        <scheme val="none"/>
      </font>
    </dxf>
  </rfmt>
  <rfmt sheetId="17" sqref="X4" start="0" length="0">
    <dxf>
      <font>
        <sz val="8"/>
        <color auto="1"/>
        <name val="Arial Cyr"/>
        <scheme val="none"/>
      </font>
    </dxf>
  </rfmt>
  <rfmt sheetId="17" sqref="Y4" start="0" length="0">
    <dxf>
      <font>
        <sz val="8"/>
        <color auto="1"/>
        <name val="Arial Cyr"/>
        <scheme val="none"/>
      </font>
    </dxf>
  </rfmt>
  <rfmt sheetId="17" sqref="Z4" start="0" length="0">
    <dxf>
      <font>
        <sz val="8"/>
        <color auto="1"/>
        <name val="Arial Cyr"/>
        <scheme val="none"/>
      </font>
    </dxf>
  </rfmt>
  <rfmt sheetId="17" sqref="AA4" start="0" length="0">
    <dxf>
      <font>
        <sz val="8"/>
        <color auto="1"/>
        <name val="Arial Cyr"/>
        <scheme val="none"/>
      </font>
    </dxf>
  </rfmt>
  <rfmt sheetId="17" sqref="AB4" start="0" length="0">
    <dxf>
      <font>
        <sz val="8"/>
        <color auto="1"/>
        <name val="Arial Cyr"/>
        <scheme val="none"/>
      </font>
    </dxf>
  </rfmt>
  <rfmt sheetId="17" sqref="AC4" start="0" length="0">
    <dxf>
      <font>
        <sz val="8"/>
        <color auto="1"/>
        <name val="Arial Cyr"/>
        <scheme val="none"/>
      </font>
    </dxf>
  </rfmt>
  <rfmt sheetId="17" sqref="AD4" start="0" length="0">
    <dxf>
      <font>
        <sz val="8"/>
        <color auto="1"/>
        <name val="Arial Cyr"/>
        <scheme val="none"/>
      </font>
    </dxf>
  </rfmt>
  <rfmt sheetId="17" sqref="AE4" start="0" length="0">
    <dxf>
      <font>
        <sz val="8"/>
        <color auto="1"/>
        <name val="Arial Cyr"/>
        <scheme val="none"/>
      </font>
    </dxf>
  </rfmt>
  <rfmt sheetId="17" sqref="AF4" start="0" length="0">
    <dxf>
      <font>
        <sz val="8"/>
        <color auto="1"/>
        <name val="Arial Cyr"/>
        <scheme val="none"/>
      </font>
    </dxf>
  </rfmt>
  <rfmt sheetId="17" sqref="AG4" start="0" length="0">
    <dxf>
      <font>
        <sz val="8"/>
        <color auto="1"/>
        <name val="Arial Cyr"/>
        <scheme val="none"/>
      </font>
    </dxf>
  </rfmt>
  <rfmt sheetId="17" sqref="AH4" start="0" length="0">
    <dxf>
      <font>
        <sz val="8"/>
        <color auto="1"/>
        <name val="Arial Cyr"/>
        <scheme val="none"/>
      </font>
    </dxf>
  </rfmt>
  <rfmt sheetId="17" sqref="AI4" start="0" length="0">
    <dxf>
      <font>
        <sz val="8"/>
        <color auto="1"/>
        <name val="Arial Cyr"/>
        <scheme val="none"/>
      </font>
    </dxf>
  </rfmt>
  <rfmt sheetId="17" sqref="AJ4" start="0" length="0">
    <dxf>
      <font>
        <sz val="8"/>
        <color auto="1"/>
        <name val="Arial Cyr"/>
        <scheme val="none"/>
      </font>
    </dxf>
  </rfmt>
  <rfmt sheetId="17" sqref="AK4" start="0" length="0">
    <dxf>
      <font>
        <sz val="8"/>
        <color auto="1"/>
        <name val="Arial Cyr"/>
        <scheme val="none"/>
      </font>
    </dxf>
  </rfmt>
  <rfmt sheetId="17" sqref="AL4" start="0" length="0">
    <dxf>
      <font>
        <sz val="8"/>
        <color auto="1"/>
        <name val="Arial Cyr"/>
        <scheme val="none"/>
      </font>
    </dxf>
  </rfmt>
  <rfmt sheetId="17" sqref="AM4" start="0" length="0">
    <dxf>
      <font>
        <sz val="8"/>
        <color auto="1"/>
        <name val="Arial Cyr"/>
        <scheme val="none"/>
      </font>
    </dxf>
  </rfmt>
  <rfmt sheetId="17" sqref="AN4" start="0" length="0">
    <dxf>
      <font>
        <sz val="8"/>
        <color auto="1"/>
        <name val="Arial Cyr"/>
        <scheme val="none"/>
      </font>
    </dxf>
  </rfmt>
  <rfmt sheetId="17" sqref="AO4" start="0" length="0">
    <dxf>
      <font>
        <sz val="8"/>
        <color auto="1"/>
        <name val="Arial Cyr"/>
        <scheme val="none"/>
      </font>
    </dxf>
  </rfmt>
  <rfmt sheetId="17" sqref="AP4" start="0" length="0">
    <dxf>
      <font>
        <sz val="8"/>
        <color auto="1"/>
        <name val="Arial Cyr"/>
        <scheme val="none"/>
      </font>
    </dxf>
  </rfmt>
  <rfmt sheetId="17" sqref="AQ4" start="0" length="0">
    <dxf>
      <font>
        <sz val="8"/>
        <color auto="1"/>
        <name val="Arial Cyr"/>
        <scheme val="none"/>
      </font>
    </dxf>
  </rfmt>
  <rfmt sheetId="17" sqref="AR4" start="0" length="0">
    <dxf>
      <font>
        <sz val="8"/>
        <color auto="1"/>
        <name val="Arial Cyr"/>
        <scheme val="none"/>
      </font>
    </dxf>
  </rfmt>
  <rfmt sheetId="17" sqref="AS4" start="0" length="0">
    <dxf>
      <font>
        <sz val="8"/>
        <color auto="1"/>
        <name val="Arial Cyr"/>
        <scheme val="none"/>
      </font>
    </dxf>
  </rfmt>
  <rcc rId="5340" sId="17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5341" sId="17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7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5342" sId="17" odxf="1" dxf="1">
    <nc r="E5" t="inlineStr">
      <is>
        <t xml:space="preserve">Геохимия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3" sId="17" odxf="1" dxf="1">
    <nc r="F5" t="inlineStr">
      <is>
        <t xml:space="preserve">Методы молекулярной спектроскопии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4" sId="17" odxf="1" dxf="1">
    <nc r="G5" t="inlineStr">
      <is>
        <t xml:space="preserve">Методы атомной спектроскопии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5" sId="17" odxf="1" dxf="1">
    <nc r="H5" t="inlineStr">
      <is>
        <t xml:space="preserve">Анализ реальных объектов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6" sId="17" odxf="1" dxf="1">
    <nc r="I5" t="inlineStr">
      <is>
        <t xml:space="preserve">Методика обучения химии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7" sId="17" odxf="1" dxf="1">
    <nc r="J5" t="inlineStr">
      <is>
        <t xml:space="preserve">высокомолекулярные соединения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8" sId="17" odxf="1" dxf="1">
    <nc r="K5" t="inlineStr">
      <is>
        <t xml:space="preserve">химическая технология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349" sId="17" odxf="1" dxf="1">
    <nc r="L5" t="inlineStr">
      <is>
        <t xml:space="preserve">химические основы биологических процессов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7" sqref="M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N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O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P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Q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R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S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T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U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V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W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X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Y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Z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A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B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C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D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E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F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G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H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I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J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K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L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M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N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O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P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Q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7" sqref="AR5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5350" sId="17" odxf="1" dxf="1">
    <nc r="AS5" t="inlineStr">
      <is>
        <t>химия окружающей среды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7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5351" sId="17" odxf="1" dxf="1">
    <nc r="B6" t="inlineStr">
      <is>
        <t xml:space="preserve"> максмум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2" sId="17" odxf="1" dxf="1">
    <nc r="E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3" sId="17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4" sId="17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5" sId="17" odxf="1" dxf="1">
    <nc r="H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17" odxf="1" dxf="1">
    <nc r="I6">
      <v>70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7" sId="17" odxf="1" dxf="1">
    <nc r="J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17" odxf="1" dxf="1">
    <nc r="K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9" sId="17" odxf="1" dxf="1">
    <nc r="L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6" start="0" length="0">
    <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S6" start="0" length="0">
    <dxf>
      <font>
        <b/>
        <sz val="8"/>
        <color auto="1"/>
        <name val="Arial Cyr"/>
        <scheme val="none"/>
      </font>
      <numFmt numFmtId="1" formatCode="0"/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0" sId="17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1" sId="17" odxf="1" dxf="1">
    <nc r="B7" t="inlineStr">
      <is>
        <t>Дигтяренко Е.В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17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3" sId="17" odxf="1" dxf="1">
    <nc r="D7" t="inlineStr">
      <is>
        <t>150620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17" odxf="1" dxf="1">
    <nc r="E7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5" sId="17" odxf="1" dxf="1">
    <nc r="F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17" odxf="1" dxf="1">
    <nc r="G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7" sId="17" odxf="1" dxf="1">
    <nc r="H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8" sId="17" odxf="1" dxf="1">
    <nc r="I7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9" sId="17" odxf="1" dxf="1">
    <nc r="J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17" odxf="1" dxf="1">
    <nc r="K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1" sId="17" odxf="1" dxf="1">
    <nc r="L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7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7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2" sId="17" odxf="1" dxf="1">
    <nc r="AS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3" sId="17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17" odxf="1" dxf="1">
    <nc r="B8" t="inlineStr">
      <is>
        <t>Дубова Д.В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5" sId="17" odxf="1" dxf="1">
    <nc r="C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6" sId="17" odxf="1" dxf="1">
    <nc r="D8" t="inlineStr">
      <is>
        <t>150621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7" sId="17" odxf="1" dxf="1">
    <nc r="E8" t="inlineStr">
      <is>
        <t>41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17" odxf="1" dxf="1">
    <nc r="F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9" sId="17" odxf="1" dxf="1">
    <nc r="G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17" odxf="1" dxf="1">
    <nc r="H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1" sId="17" odxf="1" dxf="1">
    <nc r="I8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17" odxf="1" dxf="1">
    <nc r="J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3" sId="17" odxf="1" dxf="1">
    <nc r="K8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17" odxf="1" dxf="1">
    <nc r="L8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8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5" sId="17" odxf="1" dxf="1">
    <nc r="AS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17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7" sId="17" odxf="1" dxf="1">
    <nc r="B9" t="inlineStr">
      <is>
        <t>Малиновская Е.Д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8" sId="17" odxf="1" dxf="1">
    <nc r="C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9" sId="17" odxf="1" dxf="1">
    <nc r="D9" t="inlineStr">
      <is>
        <t>150627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0" sId="17" odxf="1" dxf="1">
    <nc r="E9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1" sId="17" odxf="1" dxf="1">
    <nc r="F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17" odxf="1" dxf="1">
    <nc r="G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3" sId="17" odxf="1" dxf="1">
    <nc r="H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17" odxf="1" dxf="1">
    <nc r="I9" t="inlineStr">
      <is>
        <t>65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5" sId="17" odxf="1" dxf="1">
    <nc r="J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17" odxf="1" dxf="1">
    <nc r="K9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7" sId="17" odxf="1" dxf="1">
    <nc r="L9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9" start="0" length="0">
    <dxf>
      <font>
        <sz val="8"/>
        <color auto="1"/>
        <name val="Arial Cyr"/>
        <scheme val="none"/>
      </font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8" sId="17" odxf="1" dxf="1">
    <nc r="AS9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9" sId="17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0" sId="17" odxf="1" dxf="1">
    <nc r="B10" t="inlineStr">
      <is>
        <t>Петрова И.И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1" sId="17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17" odxf="1" dxf="1">
    <nc r="D10" t="inlineStr">
      <is>
        <t>150631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3" sId="17" odxf="1" dxf="1">
    <nc r="E10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4" sId="17" odxf="1" dxf="1">
    <nc r="F1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5" sId="17" odxf="1" dxf="1">
    <nc r="G1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17" odxf="1" dxf="1">
    <nc r="H1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7" sId="17" odxf="1" dxf="1">
    <nc r="I10" t="inlineStr">
      <is>
        <t>65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17" odxf="1" dxf="1">
    <nc r="J1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9" sId="17" odxf="1" dxf="1">
    <nc r="K10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17" odxf="1" dxf="1">
    <nc r="L10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1" sId="17" odxf="1" dxf="1">
    <nc r="AS10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2" sId="17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3" sId="17" odxf="1" dxf="1">
    <nc r="B11" t="inlineStr">
      <is>
        <t>Сапачева М.И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17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5" sId="17" odxf="1" dxf="1">
    <nc r="D11" t="inlineStr">
      <is>
        <t>150633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17" odxf="1" dxf="1">
    <nc r="E11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7" sId="17" odxf="1" dxf="1">
    <nc r="F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17" odxf="1" dxf="1">
    <nc r="G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9" sId="17" odxf="1" dxf="1">
    <nc r="H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17" odxf="1" dxf="1">
    <nc r="I11" t="inlineStr">
      <is>
        <t>68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1" sId="17" odxf="1" dxf="1">
    <nc r="J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17" odxf="1" dxf="1">
    <nc r="K11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3" sId="17" odxf="1" dxf="1">
    <nc r="L11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4" sId="17" odxf="1" dxf="1">
    <nc r="AS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5" sId="17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6" sId="17" odxf="1" dxf="1">
    <nc r="B12" t="inlineStr">
      <is>
        <t>Смоленский В.А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7" sId="17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8" sId="17" odxf="1" dxf="1">
    <nc r="D12" t="inlineStr">
      <is>
        <t>150634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9" sId="17" odxf="1" dxf="1">
    <nc r="E12" t="inlineStr">
      <is>
        <t>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0" sId="17" odxf="1" dxf="1">
    <nc r="F12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1" sId="17" odxf="1" dxf="1">
    <nc r="G12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2" sId="17" odxf="1" dxf="1">
    <nc r="H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3" sId="17" odxf="1" dxf="1">
    <nc r="I12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4" sId="17" odxf="1" dxf="1">
    <nc r="J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5" sId="17" odxf="1" dxf="1">
    <nc r="K12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17" odxf="1" dxf="1">
    <nc r="L1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7" sId="17" odxf="1" dxf="1">
    <nc r="AS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8" sId="17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9" sId="17" odxf="1" dxf="1">
    <nc r="B13" t="inlineStr">
      <is>
        <t>Точенова В.Г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17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1" sId="17" odxf="1" dxf="1">
    <nc r="D13" t="inlineStr">
      <is>
        <t>150635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17" odxf="1" dxf="1">
    <nc r="E13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3" sId="17" odxf="1" dxf="1">
    <nc r="F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17" odxf="1" dxf="1">
    <nc r="G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5" sId="17" odxf="1" dxf="1">
    <nc r="H13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17" odxf="1" dxf="1">
    <nc r="I13" t="inlineStr">
      <is>
        <t>66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7" sId="17" odxf="1" dxf="1">
    <nc r="J13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17" odxf="1" dxf="1">
    <nc r="K13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9" sId="17" odxf="1" dxf="1">
    <nc r="L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0" sId="17" odxf="1" dxf="1">
    <nc r="AS13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1" sId="17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17" odxf="1" dxf="1">
    <nc r="B14" t="inlineStr">
      <is>
        <t>Туркин И.В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3" sId="17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17" odxf="1" dxf="1">
    <nc r="D14" t="inlineStr">
      <is>
        <t>150636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5" sId="17" odxf="1" dxf="1">
    <nc r="E14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6" sId="17" odxf="1" dxf="1">
    <nc r="F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7" sId="17" odxf="1" dxf="1">
    <nc r="G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17" odxf="1" dxf="1">
    <nc r="H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9" sId="17" odxf="1" dxf="1">
    <nc r="I14" t="inlineStr">
      <is>
        <t>69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0" sId="17" odxf="1" dxf="1">
    <nc r="J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1" sId="17" odxf="1" dxf="1">
    <nc r="K14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17" odxf="1" dxf="1">
    <nc r="L14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3" sId="17" odxf="1" dxf="1">
    <nc r="AS14" t="inlineStr">
      <is>
        <t>27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17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5" sId="17" odxf="1" dxf="1">
    <nc r="B15" t="inlineStr">
      <is>
        <t>Шленкин Н.А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17" odxf="1" dxf="1">
    <nc r="C15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7" sId="17" odxf="1" dxf="1">
    <nc r="D15" t="inlineStr">
      <is>
        <t>150639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17" odxf="1" dxf="1">
    <nc r="E15" t="inlineStr">
      <is>
        <t>13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9" sId="17" odxf="1" dxf="1">
    <nc r="F15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17" odxf="1" dxf="1">
    <nc r="G15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1" sId="17" odxf="1" dxf="1">
    <nc r="H15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17" odxf="1" dxf="1">
    <nc r="I15" t="inlineStr">
      <is>
        <t>70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3" sId="17" odxf="1" dxf="1">
    <nc r="J15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17" odxf="1" dxf="1">
    <nc r="K15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5" sId="17" odxf="1" dxf="1">
    <nc r="L15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S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T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U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V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W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X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Y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Z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A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B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C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D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E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H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I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K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L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N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O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Q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7" sqref="AR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6" sId="17" odxf="1" dxf="1">
    <nc r="AS15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5477" sheetId="17" source="B1:G4" destination="D1:I4" sourceSheetId="17">
    <rfmt sheetId="17" sqref="H1" start="0" length="0">
      <dxf>
        <font>
          <sz val="8"/>
          <color auto="1"/>
          <name val="Arial Cyr"/>
          <scheme val="none"/>
        </font>
      </dxf>
    </rfmt>
    <rfmt sheetId="17" sqref="I1" start="0" length="0">
      <dxf>
        <font>
          <sz val="8"/>
          <color auto="1"/>
          <name val="Arial Cyr"/>
          <scheme val="none"/>
        </font>
      </dxf>
    </rfmt>
    <rfmt sheetId="17" sqref="H2" start="0" length="0">
      <dxf>
        <font>
          <sz val="8"/>
          <color auto="1"/>
          <name val="Arial Cyr"/>
          <scheme val="none"/>
        </font>
      </dxf>
    </rfmt>
    <rfmt sheetId="17" sqref="I2" start="0" length="0">
      <dxf>
        <font>
          <sz val="8"/>
          <color auto="1"/>
          <name val="Arial Cyr"/>
          <scheme val="none"/>
        </font>
      </dxf>
    </rfmt>
    <rfmt sheetId="17" sqref="H3" start="0" length="0">
      <dxf>
        <font>
          <sz val="8"/>
          <color auto="1"/>
          <name val="Arial Cyr"/>
          <scheme val="none"/>
        </font>
      </dxf>
    </rfmt>
    <rfmt sheetId="17" sqref="I3" start="0" length="0">
      <dxf>
        <font>
          <sz val="8"/>
          <color auto="1"/>
          <name val="Arial Cyr"/>
          <scheme val="none"/>
        </font>
      </dxf>
    </rfmt>
    <rfmt sheetId="17" sqref="H4" start="0" length="0">
      <dxf>
        <font>
          <sz val="8"/>
          <color auto="1"/>
          <name val="Arial Cyr"/>
          <scheme val="none"/>
        </font>
      </dxf>
    </rfmt>
    <rfmt sheetId="17" sqref="I4" start="0" length="0">
      <dxf>
        <font>
          <sz val="8"/>
          <color auto="1"/>
          <name val="Arial Cyr"/>
          <scheme val="none"/>
        </font>
      </dxf>
    </rfmt>
  </rm>
  <rrc rId="5478" sId="17" ref="B1:B1048576" action="deleteCol">
    <rfmt sheetId="17" xfDxf="1" sqref="B1:B1048576" start="0" length="0"/>
    <rcc rId="0" sId="17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7" dxf="1">
      <nc r="B6" t="inlineStr">
        <is>
          <t xml:space="preserve"> максмум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7" t="inlineStr">
        <is>
          <t>Дигтяренко Е.В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8" t="inlineStr">
        <is>
          <t>Дубова Д.В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9" t="inlineStr">
        <is>
          <t>Малиновская Е.Д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0" t="inlineStr">
        <is>
          <t>Петрова И.И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 t="inlineStr">
        <is>
          <t>Сапачева М.И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2" t="inlineStr">
        <is>
          <t>Смоленский В.А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3" t="inlineStr">
        <is>
          <t>Точенова В.Г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4" t="inlineStr">
        <is>
          <t>Туркин И.В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5" t="inlineStr">
        <is>
          <t>Шленкин Н.А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479" sId="17" ref="B1:B1048576" action="deleteCol">
    <rfmt sheetId="17" xfDxf="1" sqref="B1:B1048576" start="0" length="0"/>
    <rfmt sheetId="17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5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8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5480" sId="18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8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8" sqref="D1" start="0" length="0">
    <dxf>
      <font>
        <sz val="8"/>
        <color auto="1"/>
        <name val="Arial Cyr"/>
        <scheme val="none"/>
      </font>
    </dxf>
  </rfmt>
  <rfmt sheetId="18" sqref="E1" start="0" length="0">
    <dxf>
      <font>
        <sz val="8"/>
        <color auto="1"/>
        <name val="Arial Cyr"/>
        <scheme val="none"/>
      </font>
    </dxf>
  </rfmt>
  <rfmt sheetId="18" sqref="F1" start="0" length="0">
    <dxf>
      <font>
        <sz val="8"/>
        <color auto="1"/>
        <name val="Arial Cyr"/>
        <scheme val="none"/>
      </font>
    </dxf>
  </rfmt>
  <rfmt sheetId="18" sqref="G1" start="0" length="0">
    <dxf>
      <font>
        <sz val="8"/>
        <color auto="1"/>
        <name val="Arial Cyr"/>
        <scheme val="none"/>
      </font>
    </dxf>
  </rfmt>
  <rfmt sheetId="18" sqref="H1" start="0" length="0">
    <dxf>
      <font>
        <sz val="8"/>
        <color auto="1"/>
        <name val="Arial Cyr"/>
        <scheme val="none"/>
      </font>
    </dxf>
  </rfmt>
  <rfmt sheetId="18" sqref="I1" start="0" length="0">
    <dxf>
      <font>
        <sz val="8"/>
        <color auto="1"/>
        <name val="Arial Cyr"/>
        <scheme val="none"/>
      </font>
    </dxf>
  </rfmt>
  <rfmt sheetId="18" sqref="J1" start="0" length="0">
    <dxf>
      <font>
        <sz val="8"/>
        <color auto="1"/>
        <name val="Arial Cyr"/>
        <scheme val="none"/>
      </font>
    </dxf>
  </rfmt>
  <rfmt sheetId="18" sqref="K1" start="0" length="0">
    <dxf>
      <font>
        <sz val="8"/>
        <color auto="1"/>
        <name val="Arial Cyr"/>
        <scheme val="none"/>
      </font>
    </dxf>
  </rfmt>
  <rfmt sheetId="18" sqref="L1" start="0" length="0">
    <dxf>
      <font>
        <sz val="8"/>
        <color auto="1"/>
        <name val="Arial Cyr"/>
        <scheme val="none"/>
      </font>
    </dxf>
  </rfmt>
  <rfmt sheetId="18" sqref="M1" start="0" length="0">
    <dxf>
      <font>
        <sz val="8"/>
        <color auto="1"/>
        <name val="Arial Cyr"/>
        <scheme val="none"/>
      </font>
    </dxf>
  </rfmt>
  <rfmt sheetId="18" sqref="N1" start="0" length="0">
    <dxf>
      <font>
        <sz val="8"/>
        <color auto="1"/>
        <name val="Arial Cyr"/>
        <scheme val="none"/>
      </font>
    </dxf>
  </rfmt>
  <rfmt sheetId="18" sqref="O1" start="0" length="0">
    <dxf>
      <font>
        <sz val="8"/>
        <color auto="1"/>
        <name val="Arial Cyr"/>
        <scheme val="none"/>
      </font>
    </dxf>
  </rfmt>
  <rfmt sheetId="18" sqref="P1" start="0" length="0">
    <dxf>
      <font>
        <sz val="8"/>
        <color auto="1"/>
        <name val="Arial Cyr"/>
        <scheme val="none"/>
      </font>
    </dxf>
  </rfmt>
  <rfmt sheetId="18" sqref="Q1" start="0" length="0">
    <dxf>
      <font>
        <sz val="8"/>
        <color auto="1"/>
        <name val="Arial Cyr"/>
        <scheme val="none"/>
      </font>
    </dxf>
  </rfmt>
  <rfmt sheetId="18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5481" sId="18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8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8" sqref="D2" start="0" length="0">
    <dxf>
      <font>
        <sz val="8"/>
        <color auto="1"/>
        <name val="Arial Cyr"/>
        <scheme val="none"/>
      </font>
    </dxf>
  </rfmt>
  <rfmt sheetId="18" sqref="E2" start="0" length="0">
    <dxf>
      <font>
        <sz val="8"/>
        <color auto="1"/>
        <name val="Arial Cyr"/>
        <scheme val="none"/>
      </font>
    </dxf>
  </rfmt>
  <rfmt sheetId="18" sqref="F2" start="0" length="0">
    <dxf>
      <font>
        <sz val="8"/>
        <color auto="1"/>
        <name val="Arial Cyr"/>
        <scheme val="none"/>
      </font>
    </dxf>
  </rfmt>
  <rfmt sheetId="18" sqref="G2" start="0" length="0">
    <dxf>
      <font>
        <sz val="8"/>
        <color auto="1"/>
        <name val="Arial Cyr"/>
        <scheme val="none"/>
      </font>
    </dxf>
  </rfmt>
  <rfmt sheetId="18" sqref="H2" start="0" length="0">
    <dxf>
      <font>
        <sz val="8"/>
        <color auto="1"/>
        <name val="Arial Cyr"/>
        <scheme val="none"/>
      </font>
    </dxf>
  </rfmt>
  <rfmt sheetId="18" sqref="I2" start="0" length="0">
    <dxf>
      <font>
        <sz val="8"/>
        <color auto="1"/>
        <name val="Arial Cyr"/>
        <scheme val="none"/>
      </font>
    </dxf>
  </rfmt>
  <rfmt sheetId="18" sqref="J2" start="0" length="0">
    <dxf>
      <font>
        <sz val="8"/>
        <color auto="1"/>
        <name val="Arial Cyr"/>
        <scheme val="none"/>
      </font>
    </dxf>
  </rfmt>
  <rfmt sheetId="18" sqref="K2" start="0" length="0">
    <dxf>
      <font>
        <sz val="8"/>
        <color auto="1"/>
        <name val="Arial Cyr"/>
        <scheme val="none"/>
      </font>
    </dxf>
  </rfmt>
  <rfmt sheetId="18" sqref="L2" start="0" length="0">
    <dxf>
      <font>
        <sz val="8"/>
        <color auto="1"/>
        <name val="Arial Cyr"/>
        <scheme val="none"/>
      </font>
    </dxf>
  </rfmt>
  <rfmt sheetId="18" sqref="M2" start="0" length="0">
    <dxf>
      <font>
        <sz val="8"/>
        <color auto="1"/>
        <name val="Arial Cyr"/>
        <scheme val="none"/>
      </font>
    </dxf>
  </rfmt>
  <rfmt sheetId="18" sqref="N2" start="0" length="0">
    <dxf>
      <font>
        <sz val="8"/>
        <color auto="1"/>
        <name val="Arial Cyr"/>
        <scheme val="none"/>
      </font>
    </dxf>
  </rfmt>
  <rfmt sheetId="18" sqref="O2" start="0" length="0">
    <dxf>
      <font>
        <sz val="8"/>
        <color auto="1"/>
        <name val="Arial Cyr"/>
        <scheme val="none"/>
      </font>
    </dxf>
  </rfmt>
  <rfmt sheetId="18" sqref="P2" start="0" length="0">
    <dxf>
      <font>
        <sz val="8"/>
        <color auto="1"/>
        <name val="Arial Cyr"/>
        <scheme val="none"/>
      </font>
    </dxf>
  </rfmt>
  <rfmt sheetId="18" sqref="Q2" start="0" length="0">
    <dxf>
      <font>
        <sz val="8"/>
        <color auto="1"/>
        <name val="Arial Cyr"/>
        <scheme val="none"/>
      </font>
    </dxf>
  </rfmt>
  <rfmt sheetId="18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5482" sId="18" odxf="1" dxf="1">
    <nc r="B3" t="inlineStr">
      <is>
        <t>Группа: Б-ХФ 21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483" sId="18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8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5484" sId="18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8" sqref="F3" start="0" length="0">
    <dxf>
      <font>
        <sz val="8"/>
        <color auto="1"/>
        <name val="Arial Cyr"/>
        <scheme val="none"/>
      </font>
    </dxf>
  </rfmt>
  <rfmt sheetId="18" sqref="G3" start="0" length="0">
    <dxf>
      <font>
        <sz val="8"/>
        <color auto="1"/>
        <name val="Arial Cyr"/>
        <scheme val="none"/>
      </font>
    </dxf>
  </rfmt>
  <rcc rId="5485" sId="18" odxf="1" dxf="1">
    <nc r="H3" t="inlineStr">
      <is>
        <t>План: 04.03.01 Химия (фарм.)_2017.plm.xml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8" sqref="I3" start="0" length="0">
    <dxf>
      <font>
        <sz val="8"/>
        <color auto="1"/>
        <name val="Arial Cyr"/>
        <scheme val="none"/>
      </font>
    </dxf>
  </rfmt>
  <rfmt sheetId="18" sqref="J3" start="0" length="0">
    <dxf>
      <font>
        <sz val="8"/>
        <color auto="1"/>
        <name val="Arial Cyr"/>
        <scheme val="none"/>
      </font>
    </dxf>
  </rfmt>
  <rfmt sheetId="18" sqref="K3" start="0" length="0">
    <dxf>
      <font>
        <sz val="8"/>
        <color auto="1"/>
        <name val="Arial Cyr"/>
        <scheme val="none"/>
      </font>
    </dxf>
  </rfmt>
  <rfmt sheetId="18" sqref="L3" start="0" length="0">
    <dxf>
      <font>
        <sz val="8"/>
        <color auto="1"/>
        <name val="Arial Cyr"/>
        <scheme val="none"/>
      </font>
    </dxf>
  </rfmt>
  <rfmt sheetId="18" sqref="M3" start="0" length="0">
    <dxf>
      <font>
        <sz val="8"/>
        <color auto="1"/>
        <name val="Arial Cyr"/>
        <scheme val="none"/>
      </font>
    </dxf>
  </rfmt>
  <rfmt sheetId="18" sqref="N3" start="0" length="0">
    <dxf>
      <font>
        <sz val="8"/>
        <color auto="1"/>
        <name val="Arial Cyr"/>
        <scheme val="none"/>
      </font>
    </dxf>
  </rfmt>
  <rfmt sheetId="18" sqref="O3" start="0" length="0">
    <dxf>
      <font>
        <sz val="8"/>
        <color auto="1"/>
        <name val="Arial Cyr"/>
        <scheme val="none"/>
      </font>
    </dxf>
  </rfmt>
  <rfmt sheetId="18" sqref="P3" start="0" length="0">
    <dxf>
      <font>
        <sz val="8"/>
        <color auto="1"/>
        <name val="Arial Cyr"/>
        <scheme val="none"/>
      </font>
    </dxf>
  </rfmt>
  <rfmt sheetId="18" sqref="Q3" start="0" length="0">
    <dxf>
      <font>
        <sz val="8"/>
        <color auto="1"/>
        <name val="Arial Cyr"/>
        <scheme val="none"/>
      </font>
    </dxf>
  </rfmt>
  <rfmt sheetId="18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5486" sId="18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487" sId="18" odxf="1" dxf="1">
    <nc r="C4" t="inlineStr">
      <is>
        <t>Курс: 2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8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5488" sId="18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8" sqref="F4" start="0" length="0">
    <dxf>
      <font>
        <sz val="8"/>
        <color auto="1"/>
        <name val="Arial Cyr"/>
        <scheme val="none"/>
      </font>
    </dxf>
  </rfmt>
  <rfmt sheetId="18" sqref="G4" start="0" length="0">
    <dxf>
      <font>
        <sz val="8"/>
        <color auto="1"/>
        <name val="Arial Cyr"/>
        <scheme val="none"/>
      </font>
    </dxf>
  </rfmt>
  <rfmt sheetId="18" sqref="H4" start="0" length="0">
    <dxf>
      <font>
        <sz val="8"/>
        <color auto="1"/>
        <name val="Arial Cyr"/>
        <scheme val="none"/>
      </font>
    </dxf>
  </rfmt>
  <rfmt sheetId="18" sqref="I4" start="0" length="0">
    <dxf>
      <font>
        <sz val="8"/>
        <color auto="1"/>
        <name val="Arial Cyr"/>
        <scheme val="none"/>
      </font>
    </dxf>
  </rfmt>
  <rfmt sheetId="18" sqref="J4" start="0" length="0">
    <dxf>
      <font>
        <sz val="8"/>
        <color auto="1"/>
        <name val="Arial Cyr"/>
        <scheme val="none"/>
      </font>
    </dxf>
  </rfmt>
  <rfmt sheetId="18" sqref="K4" start="0" length="0">
    <dxf>
      <font>
        <sz val="8"/>
        <color auto="1"/>
        <name val="Arial Cyr"/>
        <scheme val="none"/>
      </font>
    </dxf>
  </rfmt>
  <rfmt sheetId="18" sqref="L4" start="0" length="0">
    <dxf>
      <font>
        <sz val="8"/>
        <color auto="1"/>
        <name val="Arial Cyr"/>
        <scheme val="none"/>
      </font>
    </dxf>
  </rfmt>
  <rfmt sheetId="18" sqref="M4" start="0" length="0">
    <dxf>
      <font>
        <sz val="8"/>
        <color auto="1"/>
        <name val="Arial Cyr"/>
        <scheme val="none"/>
      </font>
      <alignment horizontal="left" vertical="top" readingOrder="0"/>
    </dxf>
  </rfmt>
  <rfmt sheetId="18" sqref="N4" start="0" length="0">
    <dxf>
      <font>
        <sz val="8"/>
        <color auto="1"/>
        <name val="Arial Cyr"/>
        <scheme val="none"/>
      </font>
    </dxf>
  </rfmt>
  <rfmt sheetId="18" sqref="O4" start="0" length="0">
    <dxf>
      <font>
        <sz val="8"/>
        <color auto="1"/>
        <name val="Arial Cyr"/>
        <scheme val="none"/>
      </font>
    </dxf>
  </rfmt>
  <rfmt sheetId="18" sqref="P4" start="0" length="0">
    <dxf>
      <font>
        <sz val="8"/>
        <color auto="1"/>
        <name val="Arial Cyr"/>
        <scheme val="none"/>
      </font>
    </dxf>
  </rfmt>
  <rfmt sheetId="18" sqref="Q4" start="0" length="0">
    <dxf>
      <font>
        <sz val="8"/>
        <color auto="1"/>
        <name val="Arial Cyr"/>
        <scheme val="none"/>
      </font>
    </dxf>
  </rfmt>
  <rcc rId="5489" sId="18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5490" sId="18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8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8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5491" sId="18" odxf="1" dxf="1">
    <nc r="E5" t="inlineStr">
      <is>
        <t xml:space="preserve">Иностранный язык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2" sId="18" odxf="1" dxf="1">
    <nc r="F5" t="inlineStr">
      <is>
        <t>Логика - Зайцева Т.В.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3" sId="18" odxf="1" dxf="1">
    <nc r="G5" t="inlineStr">
      <is>
        <t>Основы проектной деятельности 2 - Бурцева Т.А.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4" sId="18" odxf="1" dxf="1">
    <nc r="H5" t="inlineStr">
      <is>
        <t xml:space="preserve">Физика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5" sId="18" odxf="1" dxf="1">
    <nc r="I5" t="inlineStr">
      <is>
        <t xml:space="preserve">Физическая культура и спорт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6" sId="18" odxf="1" dxf="1">
    <nc r="J5" t="inlineStr">
      <is>
        <t>Язык искусства (великие книги, великие фильмы, музыка, живопись) - Марачева В.А.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7" sId="18" odxf="1" dxf="1">
    <nc r="K5" t="inlineStr">
      <is>
        <t xml:space="preserve">культурология (кр)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8" sId="18" odxf="1" dxf="1">
    <nc r="L5" t="inlineStr">
      <is>
        <t>конструирование академического текста (кр) - Новиова Е.А.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499" sId="18" odxf="1" dxf="1">
    <nc r="M5" t="inlineStr">
      <is>
        <t>Экология в современном мире - Константинов, рогуленко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500" sId="18" odxf="1" dxf="1">
    <nc r="N5" t="inlineStr">
      <is>
        <t xml:space="preserve">Органическая 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501" sId="18" odxf="1" dxf="1">
    <nc r="O5" t="inlineStr">
      <is>
        <t xml:space="preserve">Безопасность жизнедеятельности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502" sId="18" odxf="1" dxf="1">
    <nc r="P5" t="inlineStr">
      <is>
        <t>Математика в профессиональной деятельности - Савотин А.И.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503" sId="18" odxf="1" dxf="1">
    <nc r="Q5" t="inlineStr">
      <is>
        <t xml:space="preserve">Органическая 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8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5504" sId="18" odxf="1" dxf="1">
    <nc r="B6" t="inlineStr">
      <is>
        <t>максимум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5" sId="18" odxf="1" dxf="1">
    <nc r="E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6" sId="18" odxf="1" dxf="1">
    <nc r="F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7" sId="18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18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9" sId="18" odxf="1" dxf="1">
    <nc r="I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18" odxf="1" dxf="1">
    <nc r="J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1" sId="18" odxf="1" dxf="1">
    <nc r="K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18" odxf="1" dxf="1">
    <nc r="L6">
      <v>95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3" sId="18" odxf="1" dxf="1">
    <nc r="M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18" odxf="1" dxf="1">
    <nc r="N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5" sId="18" odxf="1" dxf="1">
    <nc r="O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18" odxf="1" dxf="1">
    <nc r="P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7" sId="18" odxf="1" dxf="1">
    <nc r="Q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8" sId="18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9" sId="18" odxf="1" dxf="1">
    <nc r="B7" t="inlineStr">
      <is>
        <t>Вялых О.В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18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1" sId="18" odxf="1" dxf="1">
    <nc r="D7" t="inlineStr">
      <is>
        <t>170565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18" odxf="1" dxf="1">
    <nc r="E7" t="inlineStr">
      <is>
        <t>26,7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3" sId="18" odxf="1" dxf="1">
    <nc r="H7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18" odxf="1" dxf="1">
    <nc r="I7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5" sId="18" odxf="1" dxf="1">
    <nc r="K7" t="inlineStr">
      <is>
        <t>42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18" odxf="1" dxf="1">
    <nc r="L7" t="inlineStr">
      <is>
        <t>95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7" sId="18" odxf="1" dxf="1">
    <nc r="N7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18" odxf="1" dxf="1">
    <nc r="O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9" sId="18" odxf="1" dxf="1">
    <nc r="Q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0" sId="18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1" sId="18" odxf="1" dxf="1">
    <nc r="B8" t="inlineStr">
      <is>
        <t>Горькова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2" sId="18" odxf="1" dxf="1">
    <nc r="C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3" sId="18" odxf="1" dxf="1">
    <nc r="D8" t="inlineStr">
      <is>
        <t>170568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18" odxf="1" dxf="1">
    <nc r="E8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5" sId="18" odxf="1" dxf="1">
    <nc r="H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6" sId="18" odxf="1" dxf="1">
    <nc r="I8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7" sId="18" odxf="1" dxf="1">
    <nc r="K8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18" odxf="1" dxf="1">
    <nc r="L8" t="inlineStr">
      <is>
        <t>85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9" sId="18" odxf="1" dxf="1">
    <nc r="N8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18" odxf="1" dxf="1">
    <nc r="O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1" sId="18" odxf="1" dxf="1">
    <nc r="Q8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18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3" sId="18" odxf="1" dxf="1">
    <nc r="B9" t="inlineStr">
      <is>
        <t>Дремина Е.И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18" odxf="1" dxf="1">
    <nc r="C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5" sId="18" odxf="1" dxf="1">
    <nc r="D9" t="inlineStr">
      <is>
        <t>170571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18" odxf="1" dxf="1">
    <nc r="E9" t="inlineStr">
      <is>
        <t>21,8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7" sId="18" odxf="1" dxf="1">
    <nc r="H9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8" sId="18" odxf="1" dxf="1">
    <nc r="I9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9" sId="18" odxf="1" dxf="1">
    <nc r="K9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18" odxf="1" dxf="1">
    <nc r="L9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1" sId="18" odxf="1" dxf="1">
    <nc r="N9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18" odxf="1" dxf="1">
    <nc r="O9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3" sId="18" odxf="1" dxf="1">
    <nc r="Q9" t="inlineStr">
      <is>
        <t>-1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18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5" sId="18" odxf="1" dxf="1">
    <nc r="B10" t="inlineStr">
      <is>
        <t>Заверняев Н.И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18" odxf="1" dxf="1">
    <nc r="C10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7" sId="18" odxf="1" dxf="1">
    <nc r="D10" t="inlineStr">
      <is>
        <t>170572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18" odxf="1" dxf="1">
    <nc r="E10" t="inlineStr">
      <is>
        <t>12,3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9" sId="18" odxf="1" dxf="1">
    <nc r="H10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0" sId="18" odxf="1" dxf="1">
    <nc r="I1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1" sId="18" odxf="1" dxf="1">
    <nc r="K10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18" odxf="1" dxf="1">
    <nc r="L10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3" sId="18" odxf="1" dxf="1">
    <nc r="N10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18" odxf="1" dxf="1">
    <nc r="O10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0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5" sId="18" odxf="1" dxf="1">
    <nc r="Q10" t="inlineStr">
      <is>
        <t>-1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6" sId="18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7" sId="18" odxf="1" dxf="1">
    <nc r="B11" t="inlineStr">
      <is>
        <t>Карачёнков М.Я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18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9" sId="18" odxf="1" dxf="1">
    <nc r="D11" t="inlineStr">
      <is>
        <t>170574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18" odxf="1" dxf="1">
    <nc r="E11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1" sId="18" odxf="1" dxf="1">
    <nc r="H11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2" sId="18" odxf="1" dxf="1">
    <nc r="I11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3" sId="18" odxf="1" dxf="1">
    <nc r="K11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18" odxf="1" dxf="1">
    <nc r="L11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5" sId="18" odxf="1" dxf="1">
    <nc r="N11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18" odxf="1" dxf="1">
    <nc r="O11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1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7" sId="18" odxf="1" dxf="1">
    <nc r="Q11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18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9" sId="18" odxf="1" dxf="1">
    <nc r="B12" t="inlineStr">
      <is>
        <t>Козлова Е.М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18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1" sId="18" odxf="1" dxf="1">
    <nc r="D12" t="inlineStr">
      <is>
        <t>170576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2" sId="18" odxf="1" dxf="1">
    <nc r="E12" t="inlineStr">
      <is>
        <t>33,2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3" sId="18" odxf="1" dxf="1">
    <nc r="H12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4" sId="18" odxf="1" dxf="1">
    <nc r="I12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5" sId="18" odxf="1" dxf="1">
    <nc r="K12" t="inlineStr">
      <is>
        <t>47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18" odxf="1" dxf="1">
    <nc r="L12" t="inlineStr">
      <is>
        <t>87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7" sId="18" odxf="1" dxf="1">
    <nc r="N12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18" odxf="1" dxf="1">
    <nc r="O12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2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9" sId="18" odxf="1" dxf="1">
    <nc r="Q12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0" sId="18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1" sId="18" odxf="1" dxf="1">
    <nc r="B13" t="inlineStr">
      <is>
        <t>Новосельцева А.Н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18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3" sId="18" odxf="1" dxf="1">
    <nc r="D13" t="inlineStr">
      <is>
        <t>170580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18" odxf="1" dxf="1">
    <nc r="E13" t="inlineStr">
      <is>
        <t>33,5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5" sId="18" odxf="1" dxf="1">
    <nc r="H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18" odxf="1" dxf="1">
    <nc r="I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7" sId="18" odxf="1" dxf="1">
    <nc r="K13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18" odxf="1" dxf="1">
    <nc r="L13" t="inlineStr">
      <is>
        <t>80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9" sId="18" odxf="1" dxf="1">
    <nc r="N13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18" odxf="1" dxf="1">
    <nc r="O13" t="inlineStr">
      <is>
        <t>43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3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1" sId="18" odxf="1" dxf="1">
    <nc r="Q13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18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3" sId="18" odxf="1" dxf="1">
    <nc r="B14" t="inlineStr">
      <is>
        <t>Солодягина А.С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18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5" sId="18" odxf="1" dxf="1">
    <nc r="D14" t="inlineStr">
      <is>
        <t>170584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18" odxf="1" dxf="1">
    <nc r="E14" t="inlineStr">
      <is>
        <t>21,5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7" sId="18" odxf="1" dxf="1">
    <nc r="H14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8" sId="18" odxf="1" dxf="1">
    <nc r="I14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9" sId="18" odxf="1" dxf="1">
    <nc r="K14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18" odxf="1" dxf="1">
    <nc r="L14" t="inlineStr">
      <is>
        <t>50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1" sId="18" odxf="1" dxf="1">
    <nc r="N14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2" sId="18" odxf="1" dxf="1">
    <nc r="O14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4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3" sId="18" odxf="1" dxf="1">
    <nc r="Q14" t="inlineStr">
      <is>
        <t>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18" odxf="1" dxf="1">
    <nc r="A15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5" sId="18" odxf="1" dxf="1">
    <nc r="B15" t="inlineStr">
      <is>
        <t>Степаненко  М.С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18" odxf="1" dxf="1">
    <nc r="C15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7" sId="18" odxf="1" dxf="1">
    <nc r="D15" t="inlineStr">
      <is>
        <t>170585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18" odxf="1" dxf="1">
    <nc r="E15" t="inlineStr">
      <is>
        <t>11,5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9" sId="18" odxf="1" dxf="1">
    <nc r="H15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18" odxf="1" dxf="1">
    <nc r="I15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1" sId="18" odxf="1" dxf="1">
    <nc r="K15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18" odxf="1" dxf="1">
    <nc r="L15" t="inlineStr">
      <is>
        <t>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3" sId="18" odxf="1" dxf="1">
    <nc r="N15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4" sId="18" odxf="1" dxf="1">
    <nc r="O15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5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5" sId="18" odxf="1" dxf="1">
    <nc r="Q15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6" sId="18" odxf="1" dxf="1">
    <nc r="A16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7" sId="18" odxf="1" dxf="1">
    <nc r="B16" t="inlineStr">
      <is>
        <t>Суринова К.К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18" odxf="1" dxf="1">
    <nc r="C16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9" sId="18" odxf="1" dxf="1">
    <nc r="D16" t="inlineStr">
      <is>
        <t>170586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0" sId="18" odxf="1" dxf="1">
    <nc r="E16" t="inlineStr">
      <is>
        <t>26,5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1" sId="18" odxf="1" dxf="1">
    <nc r="H16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18" odxf="1" dxf="1">
    <nc r="I16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3" sId="18" odxf="1" dxf="1">
    <nc r="K16" t="inlineStr">
      <is>
        <t>39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4" sId="18" odxf="1" dxf="1">
    <nc r="L16" t="inlineStr">
      <is>
        <t>95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5" sId="18" odxf="1" dxf="1">
    <nc r="N16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18" odxf="1" dxf="1">
    <nc r="O16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7" sId="18" odxf="1" dxf="1">
    <nc r="Q16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8" sId="18" odxf="1" dxf="1">
    <nc r="A17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9" sId="18" odxf="1" dxf="1">
    <nc r="B17" t="inlineStr">
      <is>
        <t>Теребильникова И.В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18" odxf="1" dxf="1">
    <nc r="C1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1" sId="18" odxf="1" dxf="1">
    <nc r="D17" t="inlineStr">
      <is>
        <t>170587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18" odxf="1" dxf="1">
    <nc r="E17" t="inlineStr">
      <is>
        <t>17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3" sId="18" odxf="1" dxf="1">
    <nc r="H17" t="inlineStr">
      <is>
        <t>22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4" sId="18" odxf="1" dxf="1">
    <nc r="I17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5" sId="18" odxf="1" dxf="1">
    <nc r="K1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6" sId="18" odxf="1" dxf="1">
    <nc r="L1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7" sId="18" odxf="1" dxf="1">
    <nc r="N17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8" sId="18" odxf="1" dxf="1">
    <nc r="O1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9" sId="18" odxf="1" dxf="1">
    <nc r="Q17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0" sId="18" odxf="1" dxf="1">
    <nc r="A18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1" sId="18" odxf="1" dxf="1">
    <nc r="B18" t="inlineStr">
      <is>
        <t>Чеблакова Д.В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2" sId="18" odxf="1" dxf="1">
    <nc r="C18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3" sId="18" odxf="1" dxf="1">
    <nc r="D18" t="inlineStr">
      <is>
        <t>170589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4" sId="18" odxf="1" dxf="1">
    <nc r="E1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5" sId="18" odxf="1" dxf="1">
    <nc r="H18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6" sId="18" odxf="1" dxf="1">
    <nc r="I1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7" sId="18" odxf="1" dxf="1">
    <nc r="K18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8" sId="18" odxf="1" dxf="1">
    <nc r="L18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9" sId="18" odxf="1" dxf="1">
    <nc r="N18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0" sId="18" odxf="1" dxf="1">
    <nc r="O1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1" sId="18" odxf="1" dxf="1">
    <nc r="Q18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2" sId="18" odxf="1" dxf="1">
    <nc r="A19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3" sId="18" odxf="1" dxf="1">
    <nc r="B19" t="inlineStr">
      <is>
        <t>Шелагуров А.В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4" sId="18" odxf="1" dxf="1">
    <nc r="C19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5" sId="18" odxf="1" dxf="1">
    <nc r="D19" t="inlineStr">
      <is>
        <t>170590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6" sId="18" odxf="1" dxf="1">
    <nc r="E19" t="inlineStr">
      <is>
        <t>7,5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8" sqref="G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7" sId="18" odxf="1" dxf="1">
    <nc r="H19" t="inlineStr">
      <is>
        <t>11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8" sId="18" odxf="1" dxf="1">
    <nc r="I1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9" sId="18" odxf="1" dxf="1">
    <nc r="K19" t="inlineStr">
      <is>
        <t>10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0" sId="18" odxf="1" dxf="1">
    <nc r="L19" t="inlineStr">
      <is>
        <t>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M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1" sId="18" odxf="1" dxf="1">
    <nc r="N19" t="inlineStr">
      <is>
        <t>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2" sId="18" odxf="1" dxf="1">
    <nc r="O19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P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3" sId="18" odxf="1" dxf="1">
    <nc r="Q19" t="inlineStr">
      <is>
        <t>-5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5674" sheetId="18" source="B1:K4" destination="D1:M4" sourceSheetId="18">
    <rfmt sheetId="18" sqref="L1" start="0" length="0">
      <dxf>
        <font>
          <sz val="8"/>
          <color auto="1"/>
          <name val="Arial Cyr"/>
          <scheme val="none"/>
        </font>
      </dxf>
    </rfmt>
    <rfmt sheetId="18" sqref="M1" start="0" length="0">
      <dxf>
        <font>
          <sz val="8"/>
          <color auto="1"/>
          <name val="Arial Cyr"/>
          <scheme val="none"/>
        </font>
      </dxf>
    </rfmt>
    <rfmt sheetId="18" sqref="L2" start="0" length="0">
      <dxf>
        <font>
          <sz val="8"/>
          <color auto="1"/>
          <name val="Arial Cyr"/>
          <scheme val="none"/>
        </font>
      </dxf>
    </rfmt>
    <rfmt sheetId="18" sqref="M2" start="0" length="0">
      <dxf>
        <font>
          <sz val="8"/>
          <color auto="1"/>
          <name val="Arial Cyr"/>
          <scheme val="none"/>
        </font>
      </dxf>
    </rfmt>
    <rfmt sheetId="18" sqref="L3" start="0" length="0">
      <dxf>
        <font>
          <sz val="8"/>
          <color auto="1"/>
          <name val="Arial Cyr"/>
          <scheme val="none"/>
        </font>
      </dxf>
    </rfmt>
    <rfmt sheetId="18" sqref="M3" start="0" length="0">
      <dxf>
        <font>
          <sz val="8"/>
          <color auto="1"/>
          <name val="Arial Cyr"/>
          <scheme val="none"/>
        </font>
      </dxf>
    </rfmt>
    <rfmt sheetId="18" sqref="L4" start="0" length="0">
      <dxf>
        <font>
          <sz val="8"/>
          <color auto="1"/>
          <name val="Arial Cyr"/>
          <scheme val="none"/>
        </font>
      </dxf>
    </rfmt>
    <rfmt sheetId="18" sqref="M4" start="0" length="0">
      <dxf>
        <font>
          <sz val="8"/>
          <color auto="1"/>
          <name val="Arial Cyr"/>
          <scheme val="none"/>
        </font>
        <alignment horizontal="left" vertical="top" readingOrder="0"/>
      </dxf>
    </rfmt>
  </rm>
  <rrc rId="5675" sId="18" ref="B1:B1048576" action="deleteCol">
    <rfmt sheetId="18" xfDxf="1" sqref="B1:B1048576" start="0" length="0"/>
    <rcc rId="0" sId="18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8" dxf="1">
      <nc r="B6" t="inlineStr">
        <is>
          <t>максимум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7" t="inlineStr">
        <is>
          <t>Вялых О.В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8" t="inlineStr">
        <is>
          <t>Горькова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9" t="inlineStr">
        <is>
          <t>Дремина Е.И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 t="inlineStr">
        <is>
          <t>Заверняев Н.И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1" t="inlineStr">
        <is>
          <t>Карачёнков М.Я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2" t="inlineStr">
        <is>
          <t>Козлова Е.М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3" t="inlineStr">
        <is>
          <t>Новосельцева А.Н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4" t="inlineStr">
        <is>
          <t>Солодягина А.С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5" t="inlineStr">
        <is>
          <t>Степаненко  М.С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6" t="inlineStr">
        <is>
          <t>Суринова К.К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7" t="inlineStr">
        <is>
          <t>Теребильникова И.В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8" t="inlineStr">
        <is>
          <t>Чеблакова Д.В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9" t="inlineStr">
        <is>
          <t>Шелагуров А.В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76" sId="18" ref="B1:B1048576" action="deleteCol">
    <rfmt sheetId="18" xfDxf="1" sqref="B1:B1048576" start="0" length="0"/>
    <rfmt sheetId="18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8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5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6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8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9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9" sqref="A1" start="0" length="0">
    <dxf>
      <font>
        <sz val="8"/>
        <color auto="1"/>
        <name val="Arial Cyr"/>
        <scheme val="none"/>
      </font>
      <alignment horizontal="center" vertical="top" readingOrder="0"/>
    </dxf>
  </rfmt>
  <rcc rId="5677" sId="19" odxf="1" dxf="1">
    <nc r="B1" t="inlineStr">
      <is>
        <t>Сводная ведомость успеваемости студентов группы в семестре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8"/>
        <color auto="1"/>
        <name val="Arial Cyr"/>
        <scheme val="none"/>
      </font>
      <alignment horizontal="left" vertical="top" readingOrder="0"/>
    </ndxf>
  </rcc>
  <rfmt sheetId="19" sqref="C1" start="0" length="0">
    <dxf>
      <font>
        <b/>
        <sz val="8"/>
        <color auto="1"/>
        <name val="Arial Cyr"/>
        <scheme val="none"/>
      </font>
      <alignment horizontal="left" vertical="top" readingOrder="0"/>
    </dxf>
  </rfmt>
  <rfmt sheetId="19" sqref="D1" start="0" length="0">
    <dxf>
      <font>
        <sz val="8"/>
        <color auto="1"/>
        <name val="Arial Cyr"/>
        <scheme val="none"/>
      </font>
    </dxf>
  </rfmt>
  <rfmt sheetId="19" sqref="E1" start="0" length="0">
    <dxf>
      <font>
        <sz val="8"/>
        <color auto="1"/>
        <name val="Arial Cyr"/>
        <scheme val="none"/>
      </font>
    </dxf>
  </rfmt>
  <rfmt sheetId="19" sqref="F1" start="0" length="0">
    <dxf>
      <font>
        <sz val="8"/>
        <color auto="1"/>
        <name val="Arial Cyr"/>
        <scheme val="none"/>
      </font>
    </dxf>
  </rfmt>
  <rfmt sheetId="19" sqref="G1" start="0" length="0">
    <dxf>
      <font>
        <sz val="8"/>
        <color auto="1"/>
        <name val="Arial Cyr"/>
        <scheme val="none"/>
      </font>
    </dxf>
  </rfmt>
  <rfmt sheetId="19" sqref="H1" start="0" length="0">
    <dxf>
      <font>
        <sz val="8"/>
        <color auto="1"/>
        <name val="Arial Cyr"/>
        <scheme val="none"/>
      </font>
    </dxf>
  </rfmt>
  <rfmt sheetId="19" sqref="I1" start="0" length="0">
    <dxf>
      <font>
        <sz val="8"/>
        <color auto="1"/>
        <name val="Arial Cyr"/>
        <scheme val="none"/>
      </font>
    </dxf>
  </rfmt>
  <rfmt sheetId="19" sqref="J1" start="0" length="0">
    <dxf>
      <font>
        <sz val="8"/>
        <color auto="1"/>
        <name val="Arial Cyr"/>
        <scheme val="none"/>
      </font>
    </dxf>
  </rfmt>
  <rfmt sheetId="19" sqref="K1" start="0" length="0">
    <dxf>
      <font>
        <sz val="8"/>
        <color auto="1"/>
        <name val="Arial Cyr"/>
        <scheme val="none"/>
      </font>
    </dxf>
  </rfmt>
  <rfmt sheetId="19" sqref="L1" start="0" length="0">
    <dxf>
      <font>
        <sz val="8"/>
        <color auto="1"/>
        <name val="Arial Cyr"/>
        <scheme val="none"/>
      </font>
    </dxf>
  </rfmt>
  <rfmt sheetId="19" sqref="M1" start="0" length="0">
    <dxf>
      <font>
        <sz val="8"/>
        <color auto="1"/>
        <name val="Arial Cyr"/>
        <scheme val="none"/>
      </font>
    </dxf>
  </rfmt>
  <rfmt sheetId="19" sqref="A2" start="0" length="0">
    <dxf>
      <font>
        <sz val="8"/>
        <color auto="1"/>
        <name val="Arial Cyr"/>
        <scheme val="none"/>
      </font>
      <alignment horizontal="center" vertical="top" readingOrder="0"/>
    </dxf>
  </rfmt>
  <rcc rId="5678" sId="19" odxf="1" dxf="1">
    <nc r="B2" t="inlineStr">
      <is>
        <t>Итоги сессии</t>
      </is>
    </nc>
    <odxf>
      <font>
        <b val="0"/>
        <u val="none"/>
        <sz val="11"/>
        <color theme="1"/>
        <name val="Calibri"/>
        <scheme val="minor"/>
      </font>
      <alignment horizontal="general" vertical="bottom" readingOrder="0"/>
    </odxf>
    <ndxf>
      <font>
        <b/>
        <u/>
        <sz val="8"/>
        <color auto="1"/>
        <name val="Arial Cyr"/>
        <scheme val="none"/>
      </font>
      <alignment horizontal="left" vertical="top" readingOrder="0"/>
    </ndxf>
  </rcc>
  <rfmt sheetId="19" sqref="C2" start="0" length="0">
    <dxf>
      <font>
        <b/>
        <u/>
        <sz val="8"/>
        <color auto="1"/>
        <name val="Arial Cyr"/>
        <scheme val="none"/>
      </font>
      <alignment horizontal="left" vertical="top" readingOrder="0"/>
    </dxf>
  </rfmt>
  <rfmt sheetId="19" sqref="D2" start="0" length="0">
    <dxf>
      <font>
        <sz val="8"/>
        <color auto="1"/>
        <name val="Arial Cyr"/>
        <scheme val="none"/>
      </font>
    </dxf>
  </rfmt>
  <rfmt sheetId="19" sqref="E2" start="0" length="0">
    <dxf>
      <font>
        <sz val="8"/>
        <color auto="1"/>
        <name val="Arial Cyr"/>
        <scheme val="none"/>
      </font>
    </dxf>
  </rfmt>
  <rfmt sheetId="19" sqref="F2" start="0" length="0">
    <dxf>
      <font>
        <sz val="8"/>
        <color auto="1"/>
        <name val="Arial Cyr"/>
        <scheme val="none"/>
      </font>
    </dxf>
  </rfmt>
  <rfmt sheetId="19" sqref="G2" start="0" length="0">
    <dxf>
      <font>
        <sz val="8"/>
        <color auto="1"/>
        <name val="Arial Cyr"/>
        <scheme val="none"/>
      </font>
    </dxf>
  </rfmt>
  <rfmt sheetId="19" sqref="H2" start="0" length="0">
    <dxf>
      <font>
        <sz val="8"/>
        <color auto="1"/>
        <name val="Arial Cyr"/>
        <scheme val="none"/>
      </font>
    </dxf>
  </rfmt>
  <rfmt sheetId="19" sqref="I2" start="0" length="0">
    <dxf>
      <font>
        <sz val="8"/>
        <color auto="1"/>
        <name val="Arial Cyr"/>
        <scheme val="none"/>
      </font>
    </dxf>
  </rfmt>
  <rfmt sheetId="19" sqref="J2" start="0" length="0">
    <dxf>
      <font>
        <sz val="8"/>
        <color auto="1"/>
        <name val="Arial Cyr"/>
        <scheme val="none"/>
      </font>
    </dxf>
  </rfmt>
  <rfmt sheetId="19" sqref="K2" start="0" length="0">
    <dxf>
      <font>
        <sz val="8"/>
        <color auto="1"/>
        <name val="Arial Cyr"/>
        <scheme val="none"/>
      </font>
    </dxf>
  </rfmt>
  <rfmt sheetId="19" sqref="L2" start="0" length="0">
    <dxf>
      <font>
        <sz val="8"/>
        <color auto="1"/>
        <name val="Arial Cyr"/>
        <scheme val="none"/>
      </font>
    </dxf>
  </rfmt>
  <rfmt sheetId="19" sqref="M2" start="0" length="0">
    <dxf>
      <font>
        <sz val="8"/>
        <color auto="1"/>
        <name val="Arial Cyr"/>
        <scheme val="none"/>
      </font>
    </dxf>
  </rfmt>
  <rfmt sheetId="19" sqref="A3" start="0" length="0">
    <dxf>
      <font>
        <sz val="8"/>
        <color auto="1"/>
        <name val="Arial Cyr"/>
        <scheme val="none"/>
      </font>
      <alignment horizontal="center" vertical="top" readingOrder="0"/>
    </dxf>
  </rfmt>
  <rcc rId="5679" sId="19" odxf="1" dxf="1">
    <nc r="B3" t="inlineStr">
      <is>
        <t>Группа: Б-ХФ41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680" sId="19" odxf="1" dxf="1">
    <nc r="C3" t="inlineStr">
      <is>
        <t>Факультет: ИЕ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9" sqref="D3" start="0" length="0">
    <dxf>
      <font>
        <sz val="8"/>
        <color auto="1"/>
        <name val="Arial Cyr"/>
        <scheme val="none"/>
      </font>
      <alignment horizontal="left" vertical="top" readingOrder="0"/>
    </dxf>
  </rfmt>
  <rcc rId="5681" sId="19" odxf="1" dxf="1">
    <nc r="E3">
      <f>CONCATENATE("Семестр ", Семестр)</f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9" sqref="F3" start="0" length="0">
    <dxf>
      <font>
        <sz val="8"/>
        <color auto="1"/>
        <name val="Arial Cyr"/>
        <scheme val="none"/>
      </font>
    </dxf>
  </rfmt>
  <rfmt sheetId="19" sqref="G3" start="0" length="0">
    <dxf>
      <font>
        <sz val="8"/>
        <color auto="1"/>
        <name val="Arial Cyr"/>
        <scheme val="none"/>
      </font>
    </dxf>
  </rfmt>
  <rfmt sheetId="19" sqref="H3" start="0" length="0">
    <dxf>
      <font>
        <sz val="8"/>
        <color auto="1"/>
        <name val="Arial Cyr"/>
        <scheme val="none"/>
      </font>
    </dxf>
  </rfmt>
  <rfmt sheetId="19" sqref="I3" start="0" length="0">
    <dxf>
      <font>
        <sz val="8"/>
        <color auto="1"/>
        <name val="Arial Cyr"/>
        <scheme val="none"/>
      </font>
    </dxf>
  </rfmt>
  <rfmt sheetId="19" sqref="J3" start="0" length="0">
    <dxf>
      <font>
        <sz val="8"/>
        <color auto="1"/>
        <name val="Arial Cyr"/>
        <scheme val="none"/>
      </font>
    </dxf>
  </rfmt>
  <rfmt sheetId="19" sqref="K3" start="0" length="0">
    <dxf>
      <font>
        <sz val="8"/>
        <color auto="1"/>
        <name val="Arial Cyr"/>
        <scheme val="none"/>
      </font>
    </dxf>
  </rfmt>
  <rfmt sheetId="19" sqref="L3" start="0" length="0">
    <dxf>
      <font>
        <sz val="8"/>
        <color auto="1"/>
        <name val="Arial Cyr"/>
        <scheme val="none"/>
      </font>
    </dxf>
  </rfmt>
  <rfmt sheetId="19" sqref="M3" start="0" length="0">
    <dxf>
      <font>
        <sz val="8"/>
        <color auto="1"/>
        <name val="Arial Cyr"/>
        <scheme val="none"/>
      </font>
    </dxf>
  </rfmt>
  <rfmt sheetId="19" sqref="A4" start="0" length="0">
    <dxf>
      <font>
        <sz val="8"/>
        <color auto="1"/>
        <name val="Arial Cyr"/>
        <scheme val="none"/>
      </font>
      <alignment horizontal="center" vertical="top" readingOrder="0"/>
    </dxf>
  </rfmt>
  <rcc rId="5682" sId="19" odxf="1" dxf="1">
    <nc r="B4" t="inlineStr">
      <is>
        <t>Год: 2018-2019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cc rId="5683" sId="19" odxf="1" dxf="1">
    <nc r="C4" t="inlineStr">
      <is>
        <t>Курс: 4</t>
      </is>
    </nc>
    <odxf>
      <font>
        <sz val="11"/>
        <color theme="1"/>
        <name val="Calibri"/>
        <scheme val="minor"/>
      </font>
      <border outline="0">
        <bottom/>
      </border>
    </odxf>
    <ndxf>
      <font>
        <sz val="8"/>
        <color auto="1"/>
        <name val="Arial Cyr"/>
        <scheme val="none"/>
      </font>
      <border outline="0">
        <bottom style="medium">
          <color indexed="64"/>
        </bottom>
      </border>
    </ndxf>
  </rcc>
  <rfmt sheetId="19" sqref="D4" start="0" length="0">
    <dxf>
      <font>
        <sz val="8"/>
        <color auto="1"/>
        <name val="Arial Cyr"/>
        <scheme val="none"/>
      </font>
      <border outline="0">
        <bottom style="medium">
          <color indexed="64"/>
        </bottom>
      </border>
    </dxf>
  </rfmt>
  <rcc rId="5684" sId="19" odxf="1" dxf="1">
    <nc r="E4" t="inlineStr">
      <is>
        <t>Сессия: Зимняя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8"/>
        <color auto="1"/>
        <name val="Arial Cyr"/>
        <scheme val="none"/>
      </font>
      <alignment horizontal="left" vertical="top" readingOrder="0"/>
    </ndxf>
  </rcc>
  <rfmt sheetId="19" sqref="F4" start="0" length="0">
    <dxf>
      <font>
        <sz val="8"/>
        <color auto="1"/>
        <name val="Arial Cyr"/>
        <scheme val="none"/>
      </font>
    </dxf>
  </rfmt>
  <rfmt sheetId="19" sqref="G4" start="0" length="0">
    <dxf>
      <font>
        <sz val="8"/>
        <color auto="1"/>
        <name val="Arial Cyr"/>
        <scheme val="none"/>
      </font>
    </dxf>
  </rfmt>
  <rfmt sheetId="19" sqref="H4" start="0" length="0">
    <dxf>
      <font>
        <sz val="8"/>
        <color auto="1"/>
        <name val="Arial Cyr"/>
        <scheme val="none"/>
      </font>
    </dxf>
  </rfmt>
  <rfmt sheetId="19" sqref="I4" start="0" length="0">
    <dxf>
      <font>
        <sz val="8"/>
        <color auto="1"/>
        <name val="Arial Cyr"/>
        <scheme val="none"/>
      </font>
    </dxf>
  </rfmt>
  <rfmt sheetId="19" sqref="J4" start="0" length="0">
    <dxf>
      <font>
        <sz val="8"/>
        <color auto="1"/>
        <name val="Arial Cyr"/>
        <scheme val="none"/>
      </font>
    </dxf>
  </rfmt>
  <rfmt sheetId="19" sqref="K4" start="0" length="0">
    <dxf>
      <font>
        <sz val="8"/>
        <color auto="1"/>
        <name val="Arial Cyr"/>
        <scheme val="none"/>
      </font>
    </dxf>
  </rfmt>
  <rcc rId="5685" sId="19" odxf="1" dxf="1">
    <nc r="L4" t="inlineStr">
      <is>
        <t xml:space="preserve"> </t>
      </is>
    </nc>
    <odxf>
      <font>
        <sz val="11"/>
        <color theme="1"/>
        <name val="Calibri"/>
        <scheme val="minor"/>
      </font>
    </odxf>
    <ndxf>
      <font>
        <sz val="8"/>
        <color auto="1"/>
        <name val="Arial Cyr"/>
        <scheme val="none"/>
      </font>
    </ndxf>
  </rcc>
  <rfmt sheetId="19" sqref="M4" start="0" length="0">
    <dxf>
      <font>
        <sz val="8"/>
        <color auto="1"/>
        <name val="Arial Cyr"/>
        <scheme val="none"/>
      </font>
    </dxf>
  </rfmt>
  <rcc rId="5686" sId="19" odxf="1" dxf="1">
    <nc r="A5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medium">
          <color indexed="64"/>
        </left>
        <top style="medium">
          <color indexed="64"/>
        </top>
      </border>
    </ndxf>
  </rcc>
  <rcc rId="5687" sId="19" odxf="1" dxf="1">
    <nc r="B5" t="inlineStr">
      <is>
        <t>ФИО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9" sqref="C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9" sqref="D5" start="0" length="0">
    <dxf>
      <font>
        <b/>
        <sz val="8"/>
        <color auto="1"/>
        <name val="Arial Cyr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5688" sId="19" odxf="1" dxf="1">
    <nc r="E5" t="inlineStr">
      <is>
        <t xml:space="preserve">Геохимия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89" sId="19" odxf="1" dxf="1">
    <nc r="F5" t="inlineStr">
      <is>
        <t xml:space="preserve">Контроль качества лекарственных средств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0" sId="19" odxf="1" dxf="1">
    <nc r="G5" t="inlineStr">
      <is>
        <t xml:space="preserve">Химия окружающей среды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1" sId="19" odxf="1" dxf="1">
    <nc r="H5" t="inlineStr">
      <is>
        <t xml:space="preserve">Технология лекарственных средств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2" sId="19" odxf="1" dxf="1">
    <nc r="I5" t="inlineStr">
      <is>
        <t xml:space="preserve">Механизм действия лекарственных средств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3" sId="19" odxf="1" dxf="1">
    <nc r="J5" t="inlineStr">
      <is>
        <t xml:space="preserve">Методика обучения химии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4" sId="19" odxf="1" dxf="1">
    <nc r="K5" t="inlineStr">
      <is>
        <t xml:space="preserve">химическая технология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5" sId="19" odxf="1" dxf="1">
    <nc r="L5" t="inlineStr">
      <is>
        <t xml:space="preserve">химические основы биологических процессов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96" sId="19" odxf="1" dxf="1">
    <nc r="M5" t="inlineStr">
      <is>
        <t xml:space="preserve">высокомолекулярные соединения -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textRotation="0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textRotation="90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9" sqref="A6" start="0" length="0">
    <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</border>
    </dxf>
  </rfmt>
  <rcc rId="5697" sId="19" odxf="1" dxf="1">
    <nc r="B6" t="inlineStr">
      <is>
        <t>максимум за 10 недель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C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6" start="0" length="0">
    <dxf>
      <font>
        <sz val="8"/>
        <color auto="1"/>
        <name val="Arial Cyr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8" sId="19" odxf="1" dxf="1">
    <nc r="E6">
      <v>50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9" sId="19" odxf="1" dxf="1">
    <nc r="F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0" sId="19" odxf="1" dxf="1">
    <nc r="G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1" sId="19" odxf="1" dxf="1">
    <nc r="H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2" sId="19" odxf="1" dxf="1">
    <nc r="I6">
      <v>40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3" sId="19" odxf="1" dxf="1">
    <nc r="J6">
      <v>70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4" sId="19" odxf="1" dxf="1">
    <nc r="K6">
      <v>35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5" sId="19" odxf="1" dxf="1">
    <nc r="L6" t="inlineStr">
      <is>
        <t xml:space="preserve"> 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6" sId="19" odxf="1" dxf="1">
    <nc r="M6">
      <v>35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indexed="20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7" sId="19" odxf="1" dxf="1">
    <nc r="A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8" sId="19" odxf="1" dxf="1">
    <nc r="B7" t="inlineStr">
      <is>
        <t>Зеленова М.С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9" sId="19" odxf="1" dxf="1">
    <nc r="C7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0" sId="19" odxf="1" dxf="1">
    <nc r="D7" t="inlineStr">
      <is>
        <t>150623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1" sId="19" odxf="1" dxf="1">
    <nc r="E7" t="inlineStr">
      <is>
        <t>40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2" sId="19" odxf="1" dxf="1">
    <nc r="F7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3" sId="19" odxf="1" dxf="1">
    <nc r="G7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4" sId="19" odxf="1" dxf="1">
    <nc r="H7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5" sId="19" odxf="1" dxf="1">
    <nc r="I7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6" sId="19" odxf="1" dxf="1">
    <nc r="J7" t="inlineStr">
      <is>
        <t>64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7" sId="19" odxf="1" dxf="1">
    <nc r="K7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8" sId="19" odxf="1" dxf="1">
    <nc r="L7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9" sId="19" odxf="1" dxf="1">
    <nc r="M7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0" sId="19" odxf="1" dxf="1">
    <nc r="A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1" sId="19" odxf="1" dxf="1">
    <nc r="B8" t="inlineStr">
      <is>
        <t>Комарова А.И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2" sId="19" odxf="1" dxf="1">
    <nc r="C8" t="inlineStr">
      <is>
        <t>СН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3" sId="19" odxf="1" dxf="1">
    <nc r="D8" t="inlineStr">
      <is>
        <t>150624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4" sId="19" odxf="1" dxf="1">
    <nc r="E8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5" sId="19" odxf="1" dxf="1">
    <nc r="F8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6" sId="19" odxf="1" dxf="1">
    <nc r="G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7" sId="19" odxf="1" dxf="1">
    <nc r="H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8" sId="19" odxf="1" dxf="1">
    <nc r="I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9" sId="19" odxf="1" dxf="1">
    <nc r="J8" t="inlineStr">
      <is>
        <t>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0" sId="19" odxf="1" dxf="1">
    <nc r="K8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1" sId="19" odxf="1" dxf="1">
    <nc r="L8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2" sId="19" odxf="1" dxf="1">
    <nc r="M8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3" sId="19" odxf="1" dxf="1">
    <nc r="A9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4" sId="19" odxf="1" dxf="1">
    <nc r="B9" t="inlineStr">
      <is>
        <t>Лесняк М.А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5" sId="19" odxf="1" dxf="1">
    <nc r="C9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6" sId="19" odxf="1" dxf="1">
    <nc r="D9" t="inlineStr">
      <is>
        <t>150625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7" sId="19" odxf="1" dxf="1">
    <nc r="E9" t="inlineStr">
      <is>
        <t>16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8" sId="19" odxf="1" dxf="1">
    <nc r="F9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9" sId="19" odxf="1" dxf="1">
    <nc r="G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0" sId="19" odxf="1" dxf="1">
    <nc r="H9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1" sId="19" odxf="1" dxf="1">
    <nc r="I9" t="inlineStr">
      <is>
        <t>35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2" sId="19" odxf="1" dxf="1">
    <nc r="J9" t="inlineStr">
      <is>
        <t>45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3" sId="19" odxf="1" dxf="1">
    <nc r="K9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4" sId="19" odxf="1" dxf="1">
    <nc r="L9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5" sId="19" odxf="1" dxf="1">
    <nc r="M9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6" sId="19" odxf="1" dxf="1">
    <nc r="A10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7" sId="19" odxf="1" dxf="1">
    <nc r="B10" t="inlineStr">
      <is>
        <t>Логинова Е.Н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8" sId="19" odxf="1" dxf="1">
    <nc r="C10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9" sId="19" odxf="1" dxf="1">
    <nc r="D10" t="inlineStr">
      <is>
        <t>150626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0" sId="19" odxf="1" dxf="1">
    <nc r="E10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1" sId="19" odxf="1" dxf="1">
    <nc r="F10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2" sId="19" odxf="1" dxf="1">
    <nc r="G1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3" sId="19" odxf="1" dxf="1">
    <nc r="H10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4" sId="19" odxf="1" dxf="1">
    <nc r="I10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5" sId="19" odxf="1" dxf="1">
    <nc r="J10" t="inlineStr">
      <is>
        <t>64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6" sId="19" odxf="1" dxf="1">
    <nc r="K10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7" sId="19" odxf="1" dxf="1">
    <nc r="L1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8" sId="19" odxf="1" dxf="1">
    <nc r="M10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9" sId="19" odxf="1" dxf="1">
    <nc r="A11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0" sId="19" odxf="1" dxf="1">
    <nc r="B11" t="inlineStr">
      <is>
        <t>Нежданова Н.И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1" sId="19" odxf="1" dxf="1">
    <nc r="C11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2" sId="19" odxf="1" dxf="1">
    <nc r="D11" t="inlineStr">
      <is>
        <t>150629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3" sId="19" odxf="1" dxf="1">
    <nc r="E11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4" sId="19" odxf="1" dxf="1">
    <nc r="F11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5" sId="19" odxf="1" dxf="1">
    <nc r="G11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6" sId="19" odxf="1" dxf="1">
    <nc r="H11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7" sId="19" odxf="1" dxf="1">
    <nc r="I11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8" sId="19" odxf="1" dxf="1">
    <nc r="J11" t="inlineStr">
      <is>
        <t>62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9" sId="19" odxf="1" dxf="1">
    <nc r="K11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0" sId="19" odxf="1" dxf="1">
    <nc r="L11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1" sId="19" odxf="1" dxf="1">
    <nc r="M11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2" sId="19" odxf="1" dxf="1">
    <nc r="A12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3" sId="19" odxf="1" dxf="1">
    <nc r="B12" t="inlineStr">
      <is>
        <t>Павлова А.И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4" sId="19" odxf="1" dxf="1">
    <nc r="C12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5" sId="19" odxf="1" dxf="1">
    <nc r="D12" t="inlineStr">
      <is>
        <t>150630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6" sId="19" odxf="1" dxf="1">
    <nc r="E12" t="inlineStr">
      <is>
        <t>19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7" sId="19" odxf="1" dxf="1">
    <nc r="F12" t="inlineStr">
      <is>
        <t>18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8" sId="19" odxf="1" dxf="1">
    <nc r="G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9" sId="19" odxf="1" dxf="1">
    <nc r="H12" t="inlineStr">
      <is>
        <t>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0" sId="19" odxf="1" dxf="1">
    <nc r="I12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1" sId="19" odxf="1" dxf="1">
    <nc r="J12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2" sId="19" odxf="1" dxf="1">
    <nc r="K12" t="inlineStr">
      <is>
        <t>28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3" sId="19" odxf="1" dxf="1">
    <nc r="L12" t="inlineStr">
      <is>
        <t>33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4" sId="19" odxf="1" dxf="1">
    <nc r="M12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5" sId="19" odxf="1" dxf="1">
    <nc r="A13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6" sId="19" odxf="1" dxf="1">
    <nc r="B13" t="inlineStr">
      <is>
        <t>Рыбкин А.А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7" sId="19" odxf="1" dxf="1">
    <nc r="C13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8" sId="19" odxf="1" dxf="1">
    <nc r="D13" t="inlineStr">
      <is>
        <t>150632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9" sId="19" odxf="1" dxf="1">
    <nc r="E13" t="inlineStr">
      <is>
        <t>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0" sId="19" odxf="1" dxf="1">
    <nc r="F13" t="inlineStr">
      <is>
        <t>25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1" sId="19" odxf="1" dxf="1">
    <nc r="G13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2" sId="19" odxf="1" dxf="1">
    <nc r="H13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3" sId="19" odxf="1" dxf="1">
    <nc r="I13" t="inlineStr">
      <is>
        <t>38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4" sId="19" odxf="1" dxf="1">
    <nc r="J13" t="inlineStr">
      <is>
        <t>20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5" sId="19" odxf="1" dxf="1">
    <nc r="K13" t="inlineStr">
      <is>
        <t>26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6" sId="19" odxf="1" dxf="1">
    <nc r="L13" t="inlineStr">
      <is>
        <t>34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7" sId="19" odxf="1" dxf="1">
    <nc r="M13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8" sId="19" odxf="1" dxf="1">
    <nc r="A14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9" sId="19" odxf="1" dxf="1">
    <nc r="B14" t="inlineStr">
      <is>
        <t>Селезнева К.Р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0" sId="19" odxf="1" dxf="1">
    <nc r="C14" t="inlineStr">
      <is>
        <t>ОО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1" sId="19" odxf="1" dxf="1">
    <nc r="D14" t="inlineStr">
      <is>
        <t>150638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fill>
        <patternFill patternType="solid">
          <bgColor indexed="42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2" sId="19" odxf="1" dxf="1">
    <nc r="E14" t="inlineStr">
      <is>
        <t>49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3" sId="19" odxf="1" dxf="1">
    <nc r="F14" t="inlineStr">
      <is>
        <t>24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4" sId="19" odxf="1" dxf="1">
    <nc r="G14" t="inlineStr">
      <is>
        <t>29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5" sId="19" odxf="1" dxf="1">
    <nc r="H14" t="inlineStr">
      <is>
        <t>32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6" sId="19" odxf="1" dxf="1">
    <nc r="I14" t="inlineStr">
      <is>
        <t>37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7" sId="19" odxf="1" dxf="1">
    <nc r="J14" t="inlineStr">
      <is>
        <t>63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8" sId="19" odxf="1" dxf="1">
    <nc r="K14" t="inlineStr">
      <is>
        <t>31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9" sId="19" odxf="1" dxf="1">
    <nc r="L14" t="inlineStr">
      <is>
        <t>36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0" sId="19" odxf="1" dxf="1">
    <nc r="M14" t="inlineStr">
      <is>
        <t>30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26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5811" sheetId="19" source="B1:G4" destination="D1:I4" sourceSheetId="19">
    <rfmt sheetId="19" sqref="H1" start="0" length="0">
      <dxf>
        <font>
          <sz val="8"/>
          <color auto="1"/>
          <name val="Arial Cyr"/>
          <scheme val="none"/>
        </font>
      </dxf>
    </rfmt>
    <rfmt sheetId="19" sqref="I1" start="0" length="0">
      <dxf>
        <font>
          <sz val="8"/>
          <color auto="1"/>
          <name val="Arial Cyr"/>
          <scheme val="none"/>
        </font>
      </dxf>
    </rfmt>
    <rfmt sheetId="19" sqref="H2" start="0" length="0">
      <dxf>
        <font>
          <sz val="8"/>
          <color auto="1"/>
          <name val="Arial Cyr"/>
          <scheme val="none"/>
        </font>
      </dxf>
    </rfmt>
    <rfmt sheetId="19" sqref="I2" start="0" length="0">
      <dxf>
        <font>
          <sz val="8"/>
          <color auto="1"/>
          <name val="Arial Cyr"/>
          <scheme val="none"/>
        </font>
      </dxf>
    </rfmt>
    <rfmt sheetId="19" sqref="H3" start="0" length="0">
      <dxf>
        <font>
          <sz val="8"/>
          <color auto="1"/>
          <name val="Arial Cyr"/>
          <scheme val="none"/>
        </font>
      </dxf>
    </rfmt>
    <rfmt sheetId="19" sqref="I3" start="0" length="0">
      <dxf>
        <font>
          <sz val="8"/>
          <color auto="1"/>
          <name val="Arial Cyr"/>
          <scheme val="none"/>
        </font>
      </dxf>
    </rfmt>
    <rfmt sheetId="19" sqref="H4" start="0" length="0">
      <dxf>
        <font>
          <sz val="8"/>
          <color auto="1"/>
          <name val="Arial Cyr"/>
          <scheme val="none"/>
        </font>
      </dxf>
    </rfmt>
    <rfmt sheetId="19" sqref="I4" start="0" length="0">
      <dxf>
        <font>
          <sz val="8"/>
          <color auto="1"/>
          <name val="Arial Cyr"/>
          <scheme val="none"/>
        </font>
      </dxf>
    </rfmt>
  </rm>
  <rrc rId="5812" sId="19" ref="B1:B1048576" action="deleteCol">
    <rfmt sheetId="19" xfDxf="1" sqref="B1:B1048576" start="0" length="0"/>
    <rcc rId="0" sId="19" dxf="1">
      <nc r="B5" t="inlineStr">
        <is>
          <t>ФИО</t>
        </is>
      </nc>
      <n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9" dxf="1">
      <nc r="B6" t="inlineStr">
        <is>
          <t>максимум за 10 недель</t>
        </is>
      </nc>
      <n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7" t="inlineStr">
        <is>
          <t>Зеленова М.С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8" t="inlineStr">
        <is>
          <t>Комарова А.И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9" t="inlineStr">
        <is>
          <t>Лесняк М.А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0" t="inlineStr">
        <is>
          <t>Логинова Е.Н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1" t="inlineStr">
        <is>
          <t>Нежданова Н.И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2" t="inlineStr">
        <is>
          <t>Павлова А.И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3" t="inlineStr">
        <is>
          <t>Рыбкин А.А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4" t="inlineStr">
        <is>
          <t>Селезнева К.Р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813" sId="19" ref="B1:B1048576" action="deleteCol">
    <rfmt sheetId="19" xfDxf="1" sqref="B1:B1048576" start="0" length="0"/>
    <rfmt sheetId="19" sqref="B5" start="0" length="0">
      <dxf>
        <font>
          <b/>
          <sz val="8"/>
          <color auto="1"/>
          <name val="Arial Cyr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9" sqref="B6" start="0" length="0">
      <dxf>
        <font>
          <sz val="8"/>
          <color auto="1"/>
          <name val="Arial Cyr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B7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8" t="inlineStr">
        <is>
          <t>СН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9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0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1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2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3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B14" t="inlineStr">
        <is>
          <t>ОО</t>
        </is>
      </nc>
      <ndxf>
        <font>
          <sz val="8"/>
          <color auto="1"/>
          <name val="Arial Cyr"/>
          <scheme val="none"/>
        </font>
        <fill>
          <patternFill patternType="solid">
            <bgColor indexed="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13" sqref="C13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4"/>
      <c r="C3" s="3" t="s">
        <v>59</v>
      </c>
      <c r="D3" s="1"/>
      <c r="E3" s="1"/>
      <c r="F3" s="3" t="s">
        <v>65</v>
      </c>
      <c r="G3" s="1"/>
      <c r="H3" s="1"/>
      <c r="I3" s="1"/>
      <c r="J3" s="1"/>
      <c r="K3" s="1"/>
      <c r="L3" s="1"/>
      <c r="M3" s="1"/>
    </row>
    <row r="4" spans="1:13" ht="15.75" thickBot="1" x14ac:dyDescent="0.3">
      <c r="A4" s="1"/>
      <c r="B4" s="5"/>
      <c r="C4" s="3" t="s">
        <v>60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56.25" x14ac:dyDescent="0.25">
      <c r="A5" s="6" t="s">
        <v>0</v>
      </c>
      <c r="B5" s="7"/>
      <c r="C5" s="8" t="s">
        <v>61</v>
      </c>
      <c r="D5" s="8" t="s">
        <v>62</v>
      </c>
      <c r="E5" s="8" t="s">
        <v>63</v>
      </c>
      <c r="F5" s="8" t="s">
        <v>66</v>
      </c>
      <c r="G5" s="8" t="s">
        <v>67</v>
      </c>
      <c r="H5" s="8" t="s">
        <v>68</v>
      </c>
      <c r="I5" s="8" t="s">
        <v>69</v>
      </c>
      <c r="J5" s="8" t="s">
        <v>70</v>
      </c>
      <c r="K5" s="8" t="s">
        <v>71</v>
      </c>
      <c r="L5" s="8" t="s">
        <v>72</v>
      </c>
      <c r="M5" s="8" t="s">
        <v>73</v>
      </c>
    </row>
    <row r="6" spans="1:13" x14ac:dyDescent="0.25">
      <c r="A6" s="9"/>
      <c r="B6" s="10"/>
      <c r="C6" s="11">
        <v>45</v>
      </c>
      <c r="D6" s="11">
        <v>50</v>
      </c>
      <c r="E6" s="11" t="s">
        <v>64</v>
      </c>
      <c r="F6" s="11" t="s">
        <v>64</v>
      </c>
      <c r="G6" s="11" t="s">
        <v>64</v>
      </c>
      <c r="H6" s="11" t="s">
        <v>64</v>
      </c>
      <c r="I6" s="11" t="s">
        <v>64</v>
      </c>
      <c r="J6" s="11" t="s">
        <v>64</v>
      </c>
      <c r="K6" s="11" t="s">
        <v>64</v>
      </c>
      <c r="L6" s="11" t="s">
        <v>64</v>
      </c>
      <c r="M6" s="11">
        <v>35</v>
      </c>
    </row>
    <row r="7" spans="1:13" x14ac:dyDescent="0.25">
      <c r="A7" s="12" t="s">
        <v>1</v>
      </c>
      <c r="B7" s="13" t="s">
        <v>32</v>
      </c>
      <c r="C7" s="14">
        <v>43</v>
      </c>
      <c r="D7" s="14">
        <v>36</v>
      </c>
      <c r="E7" s="14">
        <v>35</v>
      </c>
      <c r="F7" s="14">
        <v>45</v>
      </c>
      <c r="G7" s="14">
        <v>30</v>
      </c>
      <c r="H7" s="14">
        <v>42.5</v>
      </c>
      <c r="I7" s="14"/>
      <c r="J7" s="14">
        <v>31</v>
      </c>
      <c r="K7" s="14">
        <v>40</v>
      </c>
      <c r="L7" s="14">
        <v>32</v>
      </c>
      <c r="M7" s="14">
        <v>28</v>
      </c>
    </row>
    <row r="8" spans="1:13" x14ac:dyDescent="0.25">
      <c r="A8" s="12" t="s">
        <v>2</v>
      </c>
      <c r="B8" s="13" t="s">
        <v>33</v>
      </c>
      <c r="C8" s="14">
        <v>35</v>
      </c>
      <c r="D8" s="14">
        <v>30</v>
      </c>
      <c r="E8" s="14">
        <v>31</v>
      </c>
      <c r="F8" s="14">
        <v>27</v>
      </c>
      <c r="G8" s="14">
        <v>8</v>
      </c>
      <c r="H8" s="14">
        <v>29.5</v>
      </c>
      <c r="I8" s="14"/>
      <c r="J8" s="14">
        <v>8</v>
      </c>
      <c r="K8" s="14">
        <v>31</v>
      </c>
      <c r="L8" s="14">
        <v>22</v>
      </c>
      <c r="M8" s="14">
        <v>17.5</v>
      </c>
    </row>
    <row r="9" spans="1:13" x14ac:dyDescent="0.25">
      <c r="A9" s="12" t="s">
        <v>3</v>
      </c>
      <c r="B9" s="13" t="s">
        <v>34</v>
      </c>
      <c r="C9" s="14">
        <v>35</v>
      </c>
      <c r="D9" s="14">
        <v>37</v>
      </c>
      <c r="E9" s="14">
        <v>36</v>
      </c>
      <c r="F9" s="14">
        <v>46</v>
      </c>
      <c r="G9" s="14">
        <v>29.5</v>
      </c>
      <c r="H9" s="14">
        <v>43</v>
      </c>
      <c r="I9" s="14"/>
      <c r="J9" s="14">
        <v>37</v>
      </c>
      <c r="K9" s="14">
        <v>40</v>
      </c>
      <c r="L9" s="14">
        <v>28</v>
      </c>
      <c r="M9" s="14">
        <v>33.5</v>
      </c>
    </row>
    <row r="10" spans="1:13" x14ac:dyDescent="0.25">
      <c r="A10" s="12" t="s">
        <v>4</v>
      </c>
      <c r="B10" s="13" t="s">
        <v>35</v>
      </c>
      <c r="C10" s="14">
        <v>32</v>
      </c>
      <c r="D10" s="14">
        <v>30</v>
      </c>
      <c r="E10" s="14">
        <v>30</v>
      </c>
      <c r="F10" s="14">
        <v>46</v>
      </c>
      <c r="G10" s="14">
        <v>19</v>
      </c>
      <c r="H10" s="14">
        <v>45.25</v>
      </c>
      <c r="I10" s="14"/>
      <c r="J10" s="14">
        <v>20</v>
      </c>
      <c r="K10" s="14">
        <v>40</v>
      </c>
      <c r="L10" s="14">
        <v>22</v>
      </c>
      <c r="M10" s="14">
        <v>20.5</v>
      </c>
    </row>
    <row r="11" spans="1:13" x14ac:dyDescent="0.25">
      <c r="A11" s="12" t="s">
        <v>5</v>
      </c>
      <c r="B11" s="13" t="s">
        <v>36</v>
      </c>
      <c r="C11" s="14">
        <v>28</v>
      </c>
      <c r="D11" s="14">
        <v>30</v>
      </c>
      <c r="E11" s="14">
        <v>33</v>
      </c>
      <c r="F11" s="14">
        <v>40</v>
      </c>
      <c r="G11" s="14">
        <v>22</v>
      </c>
      <c r="H11" s="14">
        <v>37</v>
      </c>
      <c r="I11" s="14"/>
      <c r="J11" s="14">
        <v>24</v>
      </c>
      <c r="K11" s="14">
        <v>40</v>
      </c>
      <c r="L11" s="14">
        <v>32</v>
      </c>
      <c r="M11" s="14">
        <v>21.5</v>
      </c>
    </row>
    <row r="12" spans="1:13" x14ac:dyDescent="0.25">
      <c r="A12" s="12" t="s">
        <v>6</v>
      </c>
      <c r="B12" s="13" t="s">
        <v>37</v>
      </c>
      <c r="C12" s="14">
        <v>38</v>
      </c>
      <c r="D12" s="14">
        <v>30</v>
      </c>
      <c r="E12" s="14">
        <v>34</v>
      </c>
      <c r="F12" s="14">
        <v>41</v>
      </c>
      <c r="G12" s="14">
        <v>0</v>
      </c>
      <c r="H12" s="14">
        <v>39.75</v>
      </c>
      <c r="I12" s="14"/>
      <c r="J12" s="14">
        <v>22</v>
      </c>
      <c r="K12" s="14">
        <v>40</v>
      </c>
      <c r="L12" s="14">
        <v>25</v>
      </c>
      <c r="M12" s="14">
        <v>19.5</v>
      </c>
    </row>
    <row r="13" spans="1:13" x14ac:dyDescent="0.25">
      <c r="A13" s="12" t="s">
        <v>7</v>
      </c>
      <c r="B13" s="13" t="s">
        <v>38</v>
      </c>
      <c r="C13" s="14">
        <v>43</v>
      </c>
      <c r="D13" s="14">
        <v>31</v>
      </c>
      <c r="E13" s="14">
        <v>35</v>
      </c>
      <c r="F13" s="14">
        <v>47</v>
      </c>
      <c r="G13" s="14">
        <v>26.5</v>
      </c>
      <c r="H13" s="14">
        <v>42.5</v>
      </c>
      <c r="I13" s="14"/>
      <c r="J13" s="14">
        <v>33</v>
      </c>
      <c r="K13" s="14">
        <v>40</v>
      </c>
      <c r="L13" s="14">
        <v>29</v>
      </c>
      <c r="M13" s="14">
        <v>29</v>
      </c>
    </row>
    <row r="14" spans="1:13" x14ac:dyDescent="0.25">
      <c r="A14" s="12" t="s">
        <v>8</v>
      </c>
      <c r="B14" s="13" t="s">
        <v>39</v>
      </c>
      <c r="C14" s="14">
        <v>30</v>
      </c>
      <c r="D14" s="14">
        <v>29</v>
      </c>
      <c r="E14" s="14">
        <v>31</v>
      </c>
      <c r="F14" s="14">
        <v>18</v>
      </c>
      <c r="G14" s="14">
        <v>26.5</v>
      </c>
      <c r="H14" s="14">
        <v>30.75</v>
      </c>
      <c r="I14" s="14"/>
      <c r="J14" s="14">
        <v>7</v>
      </c>
      <c r="K14" s="14">
        <v>39</v>
      </c>
      <c r="L14" s="14">
        <v>16</v>
      </c>
      <c r="M14" s="14">
        <v>19</v>
      </c>
    </row>
    <row r="15" spans="1:13" x14ac:dyDescent="0.25">
      <c r="A15" s="12" t="s">
        <v>9</v>
      </c>
      <c r="B15" s="13" t="s">
        <v>40</v>
      </c>
      <c r="C15" s="14">
        <v>33</v>
      </c>
      <c r="D15" s="14">
        <v>31</v>
      </c>
      <c r="E15" s="14">
        <v>32</v>
      </c>
      <c r="F15" s="14">
        <v>47</v>
      </c>
      <c r="G15" s="14">
        <v>28.5</v>
      </c>
      <c r="H15" s="14">
        <v>33.5</v>
      </c>
      <c r="I15" s="14"/>
      <c r="J15" s="14">
        <v>23</v>
      </c>
      <c r="K15" s="14">
        <v>40</v>
      </c>
      <c r="L15" s="14">
        <v>30</v>
      </c>
      <c r="M15" s="14">
        <v>22</v>
      </c>
    </row>
    <row r="16" spans="1:13" x14ac:dyDescent="0.25">
      <c r="A16" s="12" t="s">
        <v>10</v>
      </c>
      <c r="B16" s="13" t="s">
        <v>41</v>
      </c>
      <c r="C16" s="14">
        <v>32</v>
      </c>
      <c r="D16" s="14">
        <v>32</v>
      </c>
      <c r="E16" s="14">
        <v>36</v>
      </c>
      <c r="F16" s="14">
        <v>40</v>
      </c>
      <c r="G16" s="14">
        <v>28.5</v>
      </c>
      <c r="H16" s="14">
        <v>42.5</v>
      </c>
      <c r="I16" s="14"/>
      <c r="J16" s="14">
        <v>24</v>
      </c>
      <c r="K16" s="14">
        <v>40</v>
      </c>
      <c r="L16" s="14">
        <v>22</v>
      </c>
      <c r="M16" s="14">
        <v>27.5</v>
      </c>
    </row>
    <row r="17" spans="1:13" x14ac:dyDescent="0.25">
      <c r="A17" s="12" t="s">
        <v>11</v>
      </c>
      <c r="B17" s="13" t="s">
        <v>42</v>
      </c>
      <c r="C17" s="14">
        <v>33</v>
      </c>
      <c r="D17" s="14">
        <v>31</v>
      </c>
      <c r="E17" s="14">
        <v>34</v>
      </c>
      <c r="F17" s="14">
        <v>47</v>
      </c>
      <c r="G17" s="14">
        <v>24</v>
      </c>
      <c r="H17" s="14">
        <v>39.75</v>
      </c>
      <c r="I17" s="14"/>
      <c r="J17" s="14">
        <v>26</v>
      </c>
      <c r="K17" s="14">
        <v>40</v>
      </c>
      <c r="L17" s="14">
        <v>28</v>
      </c>
      <c r="M17" s="14">
        <v>28</v>
      </c>
    </row>
    <row r="18" spans="1:13" x14ac:dyDescent="0.25">
      <c r="A18" s="12" t="s">
        <v>12</v>
      </c>
      <c r="B18" s="13" t="s">
        <v>43</v>
      </c>
      <c r="C18" s="14">
        <v>37</v>
      </c>
      <c r="D18" s="14">
        <v>31</v>
      </c>
      <c r="E18" s="14">
        <v>34</v>
      </c>
      <c r="F18" s="14">
        <v>43</v>
      </c>
      <c r="G18" s="14">
        <v>22</v>
      </c>
      <c r="H18" s="14">
        <v>48.75</v>
      </c>
      <c r="I18" s="14"/>
      <c r="J18" s="14">
        <v>24</v>
      </c>
      <c r="K18" s="14">
        <v>40</v>
      </c>
      <c r="L18" s="14">
        <v>25</v>
      </c>
      <c r="M18" s="14">
        <v>20</v>
      </c>
    </row>
    <row r="19" spans="1:13" x14ac:dyDescent="0.25">
      <c r="A19" s="12" t="s">
        <v>13</v>
      </c>
      <c r="B19" s="13" t="s">
        <v>44</v>
      </c>
      <c r="C19" s="14">
        <v>25</v>
      </c>
      <c r="D19" s="14">
        <v>30</v>
      </c>
      <c r="E19" s="14">
        <v>32</v>
      </c>
      <c r="F19" s="14">
        <v>34</v>
      </c>
      <c r="G19" s="14">
        <v>20.5</v>
      </c>
      <c r="H19" s="14">
        <v>33.5</v>
      </c>
      <c r="I19" s="14"/>
      <c r="J19" s="14">
        <v>23</v>
      </c>
      <c r="K19" s="14">
        <v>40</v>
      </c>
      <c r="L19" s="14">
        <v>28</v>
      </c>
      <c r="M19" s="14">
        <v>15</v>
      </c>
    </row>
    <row r="20" spans="1:13" x14ac:dyDescent="0.25">
      <c r="A20" s="12" t="s">
        <v>14</v>
      </c>
      <c r="B20" s="13" t="s">
        <v>45</v>
      </c>
      <c r="C20" s="14">
        <v>18</v>
      </c>
      <c r="D20" s="14">
        <v>28</v>
      </c>
      <c r="E20" s="14">
        <v>29</v>
      </c>
      <c r="F20" s="14">
        <v>19</v>
      </c>
      <c r="G20" s="14">
        <v>13</v>
      </c>
      <c r="H20" s="14">
        <v>28.25</v>
      </c>
      <c r="I20" s="14"/>
      <c r="J20" s="14">
        <v>17</v>
      </c>
      <c r="K20" s="14">
        <v>35</v>
      </c>
      <c r="L20" s="14">
        <v>33</v>
      </c>
      <c r="M20" s="14">
        <v>10.5</v>
      </c>
    </row>
    <row r="21" spans="1:13" x14ac:dyDescent="0.25">
      <c r="A21" s="12" t="s">
        <v>15</v>
      </c>
      <c r="B21" s="13" t="s">
        <v>46</v>
      </c>
      <c r="C21" s="14">
        <v>34</v>
      </c>
      <c r="D21" s="14">
        <v>31</v>
      </c>
      <c r="E21" s="14">
        <v>34</v>
      </c>
      <c r="F21" s="14">
        <v>46</v>
      </c>
      <c r="G21" s="14">
        <v>22.5</v>
      </c>
      <c r="H21" s="14">
        <v>47.25</v>
      </c>
      <c r="I21" s="14"/>
      <c r="J21" s="14">
        <v>24</v>
      </c>
      <c r="K21" s="14">
        <v>40</v>
      </c>
      <c r="L21" s="14">
        <v>30</v>
      </c>
      <c r="M21" s="14">
        <v>27.5</v>
      </c>
    </row>
    <row r="22" spans="1:13" x14ac:dyDescent="0.25">
      <c r="A22" s="12" t="s">
        <v>16</v>
      </c>
      <c r="B22" s="13" t="s">
        <v>47</v>
      </c>
      <c r="C22" s="14">
        <v>37</v>
      </c>
      <c r="D22" s="14">
        <v>36</v>
      </c>
      <c r="E22" s="14">
        <v>32</v>
      </c>
      <c r="F22" s="14">
        <v>39</v>
      </c>
      <c r="G22" s="14">
        <v>29.5</v>
      </c>
      <c r="H22" s="14">
        <v>40.75</v>
      </c>
      <c r="I22" s="14"/>
      <c r="J22" s="14">
        <v>25</v>
      </c>
      <c r="K22" s="14">
        <v>40</v>
      </c>
      <c r="L22" s="14">
        <v>22</v>
      </c>
      <c r="M22" s="14">
        <v>23</v>
      </c>
    </row>
    <row r="23" spans="1:13" x14ac:dyDescent="0.25">
      <c r="A23" s="12" t="s">
        <v>17</v>
      </c>
      <c r="B23" s="13" t="s">
        <v>48</v>
      </c>
      <c r="C23" s="14">
        <v>23</v>
      </c>
      <c r="D23" s="14">
        <v>31</v>
      </c>
      <c r="E23" s="14">
        <v>29</v>
      </c>
      <c r="F23" s="14">
        <v>17</v>
      </c>
      <c r="G23" s="14">
        <v>0</v>
      </c>
      <c r="H23" s="14">
        <v>32.25</v>
      </c>
      <c r="I23" s="14"/>
      <c r="J23" s="14">
        <v>20</v>
      </c>
      <c r="K23" s="14">
        <v>40</v>
      </c>
      <c r="L23" s="14">
        <v>17</v>
      </c>
      <c r="M23" s="14">
        <v>16.5</v>
      </c>
    </row>
    <row r="24" spans="1:13" x14ac:dyDescent="0.25">
      <c r="A24" s="12" t="s">
        <v>18</v>
      </c>
      <c r="B24" s="13" t="s">
        <v>49</v>
      </c>
      <c r="C24" s="14">
        <v>24</v>
      </c>
      <c r="D24" s="14">
        <v>31</v>
      </c>
      <c r="E24" s="14">
        <v>31</v>
      </c>
      <c r="F24" s="14">
        <v>44</v>
      </c>
      <c r="G24" s="14">
        <v>0</v>
      </c>
      <c r="H24" s="14">
        <v>37.5</v>
      </c>
      <c r="I24" s="14"/>
      <c r="J24" s="14">
        <v>23</v>
      </c>
      <c r="K24" s="14">
        <v>40</v>
      </c>
      <c r="L24" s="14">
        <v>13</v>
      </c>
      <c r="M24" s="14">
        <v>22.5</v>
      </c>
    </row>
    <row r="25" spans="1:13" x14ac:dyDescent="0.25">
      <c r="A25" s="12" t="s">
        <v>19</v>
      </c>
      <c r="B25" s="13" t="s">
        <v>50</v>
      </c>
      <c r="C25" s="14">
        <v>43</v>
      </c>
      <c r="D25" s="14">
        <v>37</v>
      </c>
      <c r="E25" s="14">
        <v>31</v>
      </c>
      <c r="F25" s="14">
        <v>30</v>
      </c>
      <c r="G25" s="14">
        <v>30</v>
      </c>
      <c r="H25" s="14">
        <v>35</v>
      </c>
      <c r="I25" s="14"/>
      <c r="J25" s="14">
        <v>13</v>
      </c>
      <c r="K25" s="14">
        <v>40</v>
      </c>
      <c r="L25" s="14">
        <v>24</v>
      </c>
      <c r="M25" s="14">
        <v>33</v>
      </c>
    </row>
    <row r="26" spans="1:13" x14ac:dyDescent="0.25">
      <c r="A26" s="12" t="s">
        <v>20</v>
      </c>
      <c r="B26" s="13" t="s">
        <v>51</v>
      </c>
      <c r="C26" s="14">
        <v>32</v>
      </c>
      <c r="D26" s="14">
        <v>30</v>
      </c>
      <c r="E26" s="14">
        <v>33</v>
      </c>
      <c r="F26" s="14">
        <v>38</v>
      </c>
      <c r="G26" s="14">
        <v>26</v>
      </c>
      <c r="H26" s="14">
        <v>37.25</v>
      </c>
      <c r="I26" s="14"/>
      <c r="J26" s="14">
        <v>19</v>
      </c>
      <c r="K26" s="14">
        <v>40</v>
      </c>
      <c r="L26" s="14">
        <v>30</v>
      </c>
      <c r="M26" s="14">
        <v>24.5</v>
      </c>
    </row>
    <row r="27" spans="1:13" x14ac:dyDescent="0.25">
      <c r="A27" s="12" t="s">
        <v>21</v>
      </c>
      <c r="B27" s="13" t="s">
        <v>52</v>
      </c>
      <c r="C27" s="14">
        <v>29</v>
      </c>
      <c r="D27" s="14">
        <v>31</v>
      </c>
      <c r="E27" s="14">
        <v>29</v>
      </c>
      <c r="F27" s="14">
        <v>39</v>
      </c>
      <c r="G27" s="14">
        <v>24</v>
      </c>
      <c r="H27" s="14">
        <v>28.75</v>
      </c>
      <c r="I27" s="14"/>
      <c r="J27" s="14">
        <v>19</v>
      </c>
      <c r="K27" s="14">
        <v>34</v>
      </c>
      <c r="L27" s="14">
        <v>26</v>
      </c>
      <c r="M27" s="14">
        <v>23.5</v>
      </c>
    </row>
    <row r="28" spans="1:13" x14ac:dyDescent="0.25">
      <c r="A28" s="12" t="s">
        <v>22</v>
      </c>
      <c r="B28" s="13" t="s">
        <v>53</v>
      </c>
      <c r="C28" s="14">
        <v>22</v>
      </c>
      <c r="D28" s="14">
        <v>30</v>
      </c>
      <c r="E28" s="14">
        <v>29</v>
      </c>
      <c r="F28" s="14">
        <v>26</v>
      </c>
      <c r="G28" s="14">
        <v>0</v>
      </c>
      <c r="H28" s="14">
        <v>32.25</v>
      </c>
      <c r="I28" s="14"/>
      <c r="J28" s="14">
        <v>22</v>
      </c>
      <c r="K28" s="14">
        <v>40</v>
      </c>
      <c r="L28" s="14">
        <v>18</v>
      </c>
      <c r="M28" s="14">
        <v>23</v>
      </c>
    </row>
    <row r="29" spans="1:13" x14ac:dyDescent="0.25">
      <c r="A29" s="12" t="s">
        <v>23</v>
      </c>
      <c r="B29" s="13" t="s">
        <v>54</v>
      </c>
      <c r="C29" s="14">
        <v>35</v>
      </c>
      <c r="D29" s="14">
        <v>36</v>
      </c>
      <c r="E29" s="14">
        <v>36</v>
      </c>
      <c r="F29" s="14">
        <v>47</v>
      </c>
      <c r="G29" s="14">
        <v>9</v>
      </c>
      <c r="H29" s="14">
        <v>44.25</v>
      </c>
      <c r="I29" s="14"/>
      <c r="J29" s="14">
        <v>32</v>
      </c>
      <c r="K29" s="14">
        <v>40</v>
      </c>
      <c r="L29" s="14">
        <v>26</v>
      </c>
      <c r="M29" s="14">
        <v>21</v>
      </c>
    </row>
    <row r="30" spans="1:13" x14ac:dyDescent="0.25">
      <c r="A30" s="12" t="s">
        <v>24</v>
      </c>
      <c r="B30" s="13" t="s">
        <v>55</v>
      </c>
      <c r="C30" s="14">
        <v>19</v>
      </c>
      <c r="D30" s="14">
        <v>29</v>
      </c>
      <c r="E30" s="14">
        <v>32</v>
      </c>
      <c r="F30" s="14">
        <v>25</v>
      </c>
      <c r="G30" s="14">
        <v>0</v>
      </c>
      <c r="H30" s="14">
        <v>16</v>
      </c>
      <c r="I30" s="14"/>
      <c r="J30" s="14">
        <v>23</v>
      </c>
      <c r="K30" s="14">
        <v>25</v>
      </c>
      <c r="L30" s="14">
        <v>2</v>
      </c>
      <c r="M30" s="14">
        <v>9</v>
      </c>
    </row>
    <row r="31" spans="1:13" x14ac:dyDescent="0.25">
      <c r="A31" s="12" t="s">
        <v>25</v>
      </c>
      <c r="B31" s="13" t="s">
        <v>56</v>
      </c>
      <c r="C31" s="14">
        <v>21</v>
      </c>
      <c r="D31" s="14">
        <v>29</v>
      </c>
      <c r="E31" s="14">
        <v>29</v>
      </c>
      <c r="F31" s="14">
        <v>28</v>
      </c>
      <c r="G31" s="14">
        <v>24.5</v>
      </c>
      <c r="H31" s="14">
        <v>31.25</v>
      </c>
      <c r="I31" s="14"/>
      <c r="J31" s="14">
        <v>24</v>
      </c>
      <c r="K31" s="14">
        <v>40</v>
      </c>
      <c r="L31" s="14">
        <v>34</v>
      </c>
      <c r="M31" s="14">
        <v>20.5</v>
      </c>
    </row>
    <row r="32" spans="1:13" x14ac:dyDescent="0.25">
      <c r="A32" s="12" t="s">
        <v>26</v>
      </c>
      <c r="B32" s="13" t="s">
        <v>57</v>
      </c>
      <c r="C32" s="14">
        <v>35</v>
      </c>
      <c r="D32" s="14">
        <v>31</v>
      </c>
      <c r="E32" s="14">
        <v>30</v>
      </c>
      <c r="F32" s="14">
        <v>49</v>
      </c>
      <c r="G32" s="14">
        <v>26</v>
      </c>
      <c r="H32" s="14">
        <v>40</v>
      </c>
      <c r="I32" s="14"/>
      <c r="J32" s="14">
        <v>24</v>
      </c>
      <c r="K32" s="14">
        <v>40</v>
      </c>
      <c r="L32" s="14">
        <v>28</v>
      </c>
      <c r="M32" s="14">
        <v>28.5</v>
      </c>
    </row>
    <row r="33" spans="1:13" x14ac:dyDescent="0.25">
      <c r="A33" s="12" t="s">
        <v>27</v>
      </c>
      <c r="B33" s="13" t="s">
        <v>58</v>
      </c>
      <c r="C33" s="14">
        <v>28</v>
      </c>
      <c r="D33" s="14">
        <v>32</v>
      </c>
      <c r="E33" s="14">
        <v>32</v>
      </c>
      <c r="F33" s="14">
        <v>30</v>
      </c>
      <c r="G33" s="14">
        <v>20.5</v>
      </c>
      <c r="H33" s="14">
        <v>27.75</v>
      </c>
      <c r="I33" s="14"/>
      <c r="J33" s="14">
        <v>24</v>
      </c>
      <c r="K33" s="14">
        <v>40</v>
      </c>
      <c r="L33" s="14">
        <v>22</v>
      </c>
      <c r="M33" s="14">
        <v>21.5</v>
      </c>
    </row>
  </sheetData>
  <dataConsolidate/>
  <customSheetViews>
    <customSheetView guid="{0114A630-D86D-4A8D-A49A-564159AB1EFF}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workbookViewId="0">
      <selection activeCell="A21" sqref="A21:XFD21"/>
    </sheetView>
  </sheetViews>
  <sheetFormatPr defaultRowHeight="15" x14ac:dyDescent="0.25"/>
  <sheetData>
    <row r="1" spans="1:47" x14ac:dyDescent="0.25">
      <c r="A1" s="15"/>
      <c r="C1" s="16" t="s">
        <v>74</v>
      </c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25">
      <c r="A2" s="15"/>
      <c r="C2" s="18" t="s">
        <v>28</v>
      </c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x14ac:dyDescent="0.25">
      <c r="A3" s="15"/>
      <c r="C3" s="19" t="s">
        <v>387</v>
      </c>
      <c r="D3" s="20" t="s">
        <v>30</v>
      </c>
      <c r="E3" s="20"/>
      <c r="F3" s="17" t="str">
        <f>CONCATENATE("Семестр ", Семестр)</f>
        <v xml:space="preserve">Семестр </v>
      </c>
      <c r="G3" s="17"/>
      <c r="H3" s="17"/>
      <c r="I3" s="19" t="s">
        <v>388</v>
      </c>
      <c r="J3" s="19"/>
      <c r="K3" s="17"/>
      <c r="L3" s="17"/>
      <c r="M3" s="19"/>
      <c r="N3" s="17"/>
      <c r="O3" s="17"/>
      <c r="P3" s="17"/>
      <c r="Q3" s="17"/>
      <c r="R3" s="17"/>
      <c r="S3" s="17"/>
      <c r="T3" s="17"/>
      <c r="U3" s="43">
        <v>5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5.75" thickBot="1" x14ac:dyDescent="0.3">
      <c r="A4" s="15"/>
      <c r="C4" s="19" t="s">
        <v>76</v>
      </c>
      <c r="D4" s="21" t="s">
        <v>221</v>
      </c>
      <c r="E4" s="21"/>
      <c r="F4" s="20" t="s">
        <v>60</v>
      </c>
      <c r="G4" s="17"/>
      <c r="H4" s="17"/>
      <c r="I4" s="17"/>
      <c r="J4" s="19"/>
      <c r="K4" s="17"/>
      <c r="L4" s="17"/>
      <c r="M4" s="20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50" t="e">
        <f>#REF!</f>
        <v>#REF!</v>
      </c>
      <c r="AU4" s="51"/>
    </row>
    <row r="5" spans="1:47" ht="93" x14ac:dyDescent="0.25">
      <c r="A5" s="22" t="s">
        <v>0</v>
      </c>
      <c r="B5" s="23"/>
      <c r="C5" s="25" t="s">
        <v>262</v>
      </c>
      <c r="D5" s="25" t="s">
        <v>263</v>
      </c>
      <c r="E5" s="25" t="s">
        <v>389</v>
      </c>
      <c r="F5" s="25" t="s">
        <v>390</v>
      </c>
      <c r="G5" s="25" t="s">
        <v>265</v>
      </c>
      <c r="H5" s="25" t="s">
        <v>391</v>
      </c>
      <c r="I5" s="25" t="s">
        <v>392</v>
      </c>
      <c r="J5" s="25" t="s">
        <v>267</v>
      </c>
      <c r="K5" s="25" t="s">
        <v>393</v>
      </c>
      <c r="L5" s="25" t="s">
        <v>268</v>
      </c>
      <c r="M5" s="25" t="s">
        <v>394</v>
      </c>
      <c r="N5" s="25" t="s">
        <v>395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52" t="s">
        <v>396</v>
      </c>
      <c r="AU5" s="53" t="s">
        <v>397</v>
      </c>
    </row>
    <row r="6" spans="1:47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>
        <v>35</v>
      </c>
      <c r="H6" s="28">
        <v>50</v>
      </c>
      <c r="I6" s="28">
        <v>50</v>
      </c>
      <c r="J6" s="28" t="s">
        <v>64</v>
      </c>
      <c r="K6" s="28" t="s">
        <v>64</v>
      </c>
      <c r="L6" s="28" t="s">
        <v>64</v>
      </c>
      <c r="M6" s="28" t="s">
        <v>64</v>
      </c>
      <c r="N6" s="28">
        <v>50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54"/>
      <c r="AU6" s="55"/>
    </row>
    <row r="7" spans="1:47" x14ac:dyDescent="0.25">
      <c r="A7" s="26"/>
      <c r="B7" s="27"/>
      <c r="C7" s="45" t="s">
        <v>358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56"/>
      <c r="AU7" s="57"/>
    </row>
    <row r="8" spans="1:47" x14ac:dyDescent="0.25">
      <c r="A8" s="29">
        <v>1</v>
      </c>
      <c r="B8" s="30" t="s">
        <v>398</v>
      </c>
      <c r="C8" s="31" t="s">
        <v>117</v>
      </c>
      <c r="D8" s="31" t="s">
        <v>16</v>
      </c>
      <c r="E8" s="31"/>
      <c r="F8" s="31"/>
      <c r="G8" s="31" t="s">
        <v>15</v>
      </c>
      <c r="H8" s="31" t="s">
        <v>92</v>
      </c>
      <c r="I8" s="31" t="s">
        <v>92</v>
      </c>
      <c r="J8" s="31" t="s">
        <v>2</v>
      </c>
      <c r="K8" s="31" t="s">
        <v>27</v>
      </c>
      <c r="L8" s="31" t="s">
        <v>399</v>
      </c>
      <c r="M8" s="31"/>
      <c r="N8" s="31" t="s">
        <v>292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49"/>
      <c r="AJ8" s="49"/>
      <c r="AK8" s="31"/>
      <c r="AL8" s="31"/>
      <c r="AM8" s="31"/>
      <c r="AN8" s="31"/>
      <c r="AO8" s="31"/>
      <c r="AP8" s="31"/>
      <c r="AQ8" s="31"/>
      <c r="AR8" s="31"/>
      <c r="AS8" s="31"/>
      <c r="AT8" s="58" t="b">
        <f t="shared" ref="AT8:AT30" si="0">IF(SUM(C8:AS8)&gt;0,(SUM(C8:AS8)/COUNTIF(C8:AS8,"&gt;0")))</f>
        <v>0</v>
      </c>
      <c r="AU8" s="59" t="str">
        <f>IF(SUM(AV8:AX8)&gt;0,(AV8*5+AW8*4+AX8*3)/SUM(AV8:AX8),"")</f>
        <v/>
      </c>
    </row>
    <row r="9" spans="1:47" x14ac:dyDescent="0.25">
      <c r="A9" s="29">
        <v>2</v>
      </c>
      <c r="B9" s="30" t="s">
        <v>400</v>
      </c>
      <c r="C9" s="31" t="s">
        <v>103</v>
      </c>
      <c r="D9" s="31" t="s">
        <v>15</v>
      </c>
      <c r="E9" s="31"/>
      <c r="F9" s="31"/>
      <c r="G9" s="31" t="s">
        <v>401</v>
      </c>
      <c r="H9" s="31" t="s">
        <v>97</v>
      </c>
      <c r="I9" s="31" t="s">
        <v>123</v>
      </c>
      <c r="J9" s="31" t="s">
        <v>292</v>
      </c>
      <c r="K9" s="31" t="s">
        <v>106</v>
      </c>
      <c r="L9" s="31" t="s">
        <v>402</v>
      </c>
      <c r="M9" s="31"/>
      <c r="N9" s="31" t="s">
        <v>94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49"/>
      <c r="AJ9" s="49"/>
      <c r="AK9" s="31"/>
      <c r="AL9" s="31"/>
      <c r="AM9" s="31"/>
      <c r="AN9" s="31"/>
      <c r="AO9" s="31"/>
      <c r="AP9" s="31"/>
      <c r="AQ9" s="31"/>
      <c r="AR9" s="31"/>
      <c r="AS9" s="31"/>
      <c r="AT9" s="58" t="b">
        <f t="shared" si="0"/>
        <v>0</v>
      </c>
      <c r="AU9" s="59" t="str">
        <f t="shared" ref="AU9:AU30" si="1">IF(SUM(AV9:AX9)&gt;0,(AV9*5+AW9*4+AX9*3)/SUM(AV9:AX9),"")</f>
        <v/>
      </c>
    </row>
    <row r="10" spans="1:47" x14ac:dyDescent="0.25">
      <c r="A10" s="29">
        <v>3</v>
      </c>
      <c r="B10" s="30" t="s">
        <v>403</v>
      </c>
      <c r="C10" s="31" t="s">
        <v>15</v>
      </c>
      <c r="D10" s="31" t="s">
        <v>9</v>
      </c>
      <c r="E10" s="31"/>
      <c r="F10" s="31"/>
      <c r="G10" s="31" t="s">
        <v>11</v>
      </c>
      <c r="H10" s="31"/>
      <c r="I10" s="31"/>
      <c r="J10" s="31" t="s">
        <v>24</v>
      </c>
      <c r="K10" s="31" t="s">
        <v>20</v>
      </c>
      <c r="L10" s="31" t="s">
        <v>299</v>
      </c>
      <c r="M10" s="31"/>
      <c r="N10" s="31" t="s">
        <v>64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49"/>
      <c r="AJ10" s="49"/>
      <c r="AK10" s="31"/>
      <c r="AL10" s="31"/>
      <c r="AM10" s="31"/>
      <c r="AN10" s="31"/>
      <c r="AO10" s="31"/>
      <c r="AP10" s="31"/>
      <c r="AQ10" s="31"/>
      <c r="AR10" s="31"/>
      <c r="AS10" s="31"/>
      <c r="AT10" s="58" t="b">
        <f t="shared" si="0"/>
        <v>0</v>
      </c>
      <c r="AU10" s="59" t="str">
        <f t="shared" si="1"/>
        <v/>
      </c>
    </row>
    <row r="11" spans="1:47" x14ac:dyDescent="0.25">
      <c r="A11" s="29">
        <v>4</v>
      </c>
      <c r="B11" s="30" t="s">
        <v>404</v>
      </c>
      <c r="C11" s="31" t="s">
        <v>10</v>
      </c>
      <c r="D11" s="31" t="s">
        <v>237</v>
      </c>
      <c r="E11" s="31"/>
      <c r="F11" s="31"/>
      <c r="G11" s="31" t="s">
        <v>237</v>
      </c>
      <c r="H11" s="31" t="s">
        <v>237</v>
      </c>
      <c r="I11" s="31" t="s">
        <v>1</v>
      </c>
      <c r="J11" s="31" t="s">
        <v>237</v>
      </c>
      <c r="K11" s="31" t="s">
        <v>237</v>
      </c>
      <c r="L11" s="31" t="s">
        <v>304</v>
      </c>
      <c r="M11" s="31"/>
      <c r="N11" s="31" t="s">
        <v>3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58" t="b">
        <f t="shared" si="0"/>
        <v>0</v>
      </c>
      <c r="AU11" s="59" t="str">
        <f t="shared" si="1"/>
        <v/>
      </c>
    </row>
    <row r="12" spans="1:47" x14ac:dyDescent="0.25">
      <c r="A12" s="29">
        <v>5</v>
      </c>
      <c r="B12" s="30" t="s">
        <v>405</v>
      </c>
      <c r="C12" s="31" t="s">
        <v>20</v>
      </c>
      <c r="D12" s="31" t="s">
        <v>237</v>
      </c>
      <c r="E12" s="31"/>
      <c r="F12" s="31"/>
      <c r="G12" s="31" t="s">
        <v>406</v>
      </c>
      <c r="H12" s="31"/>
      <c r="I12" s="31"/>
      <c r="J12" s="31" t="s">
        <v>237</v>
      </c>
      <c r="K12" s="31" t="s">
        <v>19</v>
      </c>
      <c r="L12" s="31" t="s">
        <v>407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58" t="b">
        <f t="shared" si="0"/>
        <v>0</v>
      </c>
      <c r="AU12" s="59" t="str">
        <f t="shared" si="1"/>
        <v/>
      </c>
    </row>
    <row r="13" spans="1:47" x14ac:dyDescent="0.25">
      <c r="A13" s="29">
        <v>6</v>
      </c>
      <c r="B13" s="30" t="s">
        <v>408</v>
      </c>
      <c r="C13" s="31" t="s">
        <v>20</v>
      </c>
      <c r="D13" s="31" t="s">
        <v>10</v>
      </c>
      <c r="E13" s="31"/>
      <c r="F13" s="31"/>
      <c r="G13" s="31" t="s">
        <v>409</v>
      </c>
      <c r="H13" s="31" t="s">
        <v>126</v>
      </c>
      <c r="I13" s="31" t="s">
        <v>241</v>
      </c>
      <c r="J13" s="31" t="s">
        <v>96</v>
      </c>
      <c r="K13" s="31" t="s">
        <v>16</v>
      </c>
      <c r="L13" s="31" t="s">
        <v>410</v>
      </c>
      <c r="M13" s="31"/>
      <c r="N13" s="31" t="s">
        <v>92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58" t="b">
        <f t="shared" si="0"/>
        <v>0</v>
      </c>
      <c r="AU13" s="59" t="str">
        <f t="shared" si="1"/>
        <v/>
      </c>
    </row>
    <row r="14" spans="1:47" x14ac:dyDescent="0.25">
      <c r="A14" s="29">
        <v>7</v>
      </c>
      <c r="B14" s="30" t="s">
        <v>411</v>
      </c>
      <c r="C14" s="31" t="s">
        <v>92</v>
      </c>
      <c r="D14" s="31" t="s">
        <v>14</v>
      </c>
      <c r="E14" s="31"/>
      <c r="F14" s="31"/>
      <c r="G14" s="31" t="s">
        <v>412</v>
      </c>
      <c r="H14" s="31"/>
      <c r="I14" s="31"/>
      <c r="J14" s="31" t="s">
        <v>20</v>
      </c>
      <c r="K14" s="31" t="s">
        <v>22</v>
      </c>
      <c r="L14" s="31" t="s">
        <v>413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58" t="b">
        <f t="shared" si="0"/>
        <v>0</v>
      </c>
      <c r="AU14" s="59" t="str">
        <f t="shared" si="1"/>
        <v/>
      </c>
    </row>
    <row r="15" spans="1:47" x14ac:dyDescent="0.25">
      <c r="A15" s="29">
        <v>8</v>
      </c>
      <c r="B15" s="30" t="s">
        <v>414</v>
      </c>
      <c r="C15" s="31" t="s">
        <v>25</v>
      </c>
      <c r="D15" s="31" t="s">
        <v>7</v>
      </c>
      <c r="E15" s="31"/>
      <c r="F15" s="31"/>
      <c r="G15" s="31" t="s">
        <v>5</v>
      </c>
      <c r="H15" s="31"/>
      <c r="I15" s="31"/>
      <c r="J15" s="31" t="s">
        <v>10</v>
      </c>
      <c r="K15" s="31" t="s">
        <v>18</v>
      </c>
      <c r="L15" s="31" t="s">
        <v>299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58" t="b">
        <f t="shared" si="0"/>
        <v>0</v>
      </c>
      <c r="AU15" s="59" t="str">
        <f t="shared" si="1"/>
        <v/>
      </c>
    </row>
    <row r="16" spans="1:47" x14ac:dyDescent="0.25">
      <c r="A16" s="29">
        <v>9</v>
      </c>
      <c r="B16" s="30" t="s">
        <v>415</v>
      </c>
      <c r="C16" s="31" t="s">
        <v>10</v>
      </c>
      <c r="D16" s="31" t="s">
        <v>3</v>
      </c>
      <c r="E16" s="31"/>
      <c r="F16" s="31"/>
      <c r="G16" s="31" t="s">
        <v>5</v>
      </c>
      <c r="H16" s="31"/>
      <c r="I16" s="31"/>
      <c r="J16" s="31" t="s">
        <v>237</v>
      </c>
      <c r="K16" s="31" t="s">
        <v>19</v>
      </c>
      <c r="L16" s="31" t="s">
        <v>416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58" t="b">
        <f t="shared" si="0"/>
        <v>0</v>
      </c>
      <c r="AU16" s="59" t="str">
        <f t="shared" si="1"/>
        <v/>
      </c>
    </row>
    <row r="17" spans="1:47" x14ac:dyDescent="0.25">
      <c r="A17" s="29">
        <v>10</v>
      </c>
      <c r="B17" s="30" t="s">
        <v>417</v>
      </c>
      <c r="C17" s="31" t="s">
        <v>92</v>
      </c>
      <c r="D17" s="31" t="s">
        <v>237</v>
      </c>
      <c r="E17" s="31"/>
      <c r="F17" s="31"/>
      <c r="G17" s="31" t="s">
        <v>418</v>
      </c>
      <c r="H17" s="31"/>
      <c r="I17" s="31"/>
      <c r="J17" s="31" t="s">
        <v>237</v>
      </c>
      <c r="K17" s="31" t="s">
        <v>96</v>
      </c>
      <c r="L17" s="31" t="s">
        <v>419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58" t="b">
        <f t="shared" si="0"/>
        <v>0</v>
      </c>
      <c r="AU17" s="59" t="str">
        <f t="shared" si="1"/>
        <v/>
      </c>
    </row>
    <row r="18" spans="1:47" x14ac:dyDescent="0.25">
      <c r="A18" s="29">
        <v>11</v>
      </c>
      <c r="B18" s="30" t="s">
        <v>420</v>
      </c>
      <c r="C18" s="31" t="s">
        <v>292</v>
      </c>
      <c r="D18" s="31" t="s">
        <v>15</v>
      </c>
      <c r="E18" s="31"/>
      <c r="F18" s="31"/>
      <c r="G18" s="31" t="s">
        <v>401</v>
      </c>
      <c r="H18" s="31" t="s">
        <v>91</v>
      </c>
      <c r="I18" s="31" t="s">
        <v>91</v>
      </c>
      <c r="J18" s="31" t="s">
        <v>92</v>
      </c>
      <c r="K18" s="31" t="s">
        <v>96</v>
      </c>
      <c r="L18" s="31" t="s">
        <v>421</v>
      </c>
      <c r="M18" s="31"/>
      <c r="N18" s="31" t="s">
        <v>109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58" t="b">
        <f t="shared" si="0"/>
        <v>0</v>
      </c>
      <c r="AU18" s="59" t="str">
        <f t="shared" si="1"/>
        <v/>
      </c>
    </row>
    <row r="19" spans="1:47" x14ac:dyDescent="0.25">
      <c r="A19" s="29">
        <v>12</v>
      </c>
      <c r="B19" s="30" t="s">
        <v>422</v>
      </c>
      <c r="C19" s="31" t="s">
        <v>117</v>
      </c>
      <c r="D19" s="31" t="s">
        <v>17</v>
      </c>
      <c r="E19" s="31"/>
      <c r="F19" s="31"/>
      <c r="G19" s="31" t="s">
        <v>281</v>
      </c>
      <c r="H19" s="31" t="s">
        <v>97</v>
      </c>
      <c r="I19" s="31" t="s">
        <v>123</v>
      </c>
      <c r="J19" s="31" t="s">
        <v>103</v>
      </c>
      <c r="K19" s="31" t="s">
        <v>100</v>
      </c>
      <c r="L19" s="31" t="s">
        <v>423</v>
      </c>
      <c r="M19" s="31"/>
      <c r="N19" s="31" t="s">
        <v>94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58" t="b">
        <f t="shared" si="0"/>
        <v>0</v>
      </c>
      <c r="AU19" s="59" t="str">
        <f t="shared" si="1"/>
        <v/>
      </c>
    </row>
    <row r="20" spans="1:47" x14ac:dyDescent="0.25">
      <c r="A20" s="29">
        <v>13</v>
      </c>
      <c r="B20" s="30" t="s">
        <v>424</v>
      </c>
      <c r="C20" s="31" t="s">
        <v>20</v>
      </c>
      <c r="D20" s="31" t="s">
        <v>237</v>
      </c>
      <c r="E20" s="31"/>
      <c r="F20" s="31"/>
      <c r="G20" s="31" t="s">
        <v>425</v>
      </c>
      <c r="H20" s="31"/>
      <c r="I20" s="31"/>
      <c r="J20" s="31" t="s">
        <v>237</v>
      </c>
      <c r="K20" s="31" t="s">
        <v>19</v>
      </c>
      <c r="L20" s="31" t="s">
        <v>426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58" t="b">
        <f t="shared" si="0"/>
        <v>0</v>
      </c>
      <c r="AU20" s="59" t="str">
        <f t="shared" si="1"/>
        <v/>
      </c>
    </row>
    <row r="21" spans="1:47" ht="17.25" customHeight="1" x14ac:dyDescent="0.25">
      <c r="A21" s="29">
        <v>14</v>
      </c>
      <c r="B21" s="30" t="s">
        <v>427</v>
      </c>
      <c r="C21" s="31" t="s">
        <v>292</v>
      </c>
      <c r="D21" s="31" t="s">
        <v>13</v>
      </c>
      <c r="E21" s="31"/>
      <c r="F21" s="31"/>
      <c r="G21" s="31" t="s">
        <v>281</v>
      </c>
      <c r="H21" s="31" t="s">
        <v>93</v>
      </c>
      <c r="I21" s="31" t="s">
        <v>93</v>
      </c>
      <c r="J21" s="31" t="s">
        <v>2</v>
      </c>
      <c r="K21" s="31" t="s">
        <v>241</v>
      </c>
      <c r="L21" s="31" t="s">
        <v>428</v>
      </c>
      <c r="M21" s="31"/>
      <c r="N21" s="31" t="s">
        <v>241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58" t="b">
        <f t="shared" si="0"/>
        <v>0</v>
      </c>
      <c r="AU21" s="60" t="s">
        <v>429</v>
      </c>
    </row>
    <row r="22" spans="1:47" x14ac:dyDescent="0.25">
      <c r="A22" s="29">
        <v>15</v>
      </c>
      <c r="B22" s="30" t="s">
        <v>430</v>
      </c>
      <c r="C22" s="31" t="s">
        <v>92</v>
      </c>
      <c r="D22" s="31" t="s">
        <v>10</v>
      </c>
      <c r="E22" s="31"/>
      <c r="F22" s="31"/>
      <c r="G22" s="31" t="s">
        <v>292</v>
      </c>
      <c r="H22" s="31" t="s">
        <v>98</v>
      </c>
      <c r="I22" s="31" t="s">
        <v>123</v>
      </c>
      <c r="J22" s="31" t="s">
        <v>237</v>
      </c>
      <c r="K22" s="31" t="s">
        <v>22</v>
      </c>
      <c r="L22" s="31" t="s">
        <v>274</v>
      </c>
      <c r="M22" s="31"/>
      <c r="N22" s="31" t="s">
        <v>126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58" t="b">
        <f t="shared" si="0"/>
        <v>0</v>
      </c>
      <c r="AU22" s="61"/>
    </row>
    <row r="23" spans="1:47" x14ac:dyDescent="0.25">
      <c r="A23" s="29">
        <v>16</v>
      </c>
      <c r="B23" s="30" t="s">
        <v>431</v>
      </c>
      <c r="C23" s="31" t="s">
        <v>25</v>
      </c>
      <c r="D23" s="31" t="s">
        <v>12</v>
      </c>
      <c r="E23" s="31"/>
      <c r="F23" s="31"/>
      <c r="G23" s="31" t="s">
        <v>364</v>
      </c>
      <c r="H23" s="31"/>
      <c r="I23" s="31"/>
      <c r="J23" s="31" t="s">
        <v>2</v>
      </c>
      <c r="K23" s="31" t="s">
        <v>103</v>
      </c>
      <c r="L23" s="31" t="s">
        <v>432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58" t="b">
        <f t="shared" si="0"/>
        <v>0</v>
      </c>
      <c r="AU23" s="61"/>
    </row>
    <row r="24" spans="1:47" x14ac:dyDescent="0.25">
      <c r="A24" s="29">
        <v>17</v>
      </c>
      <c r="B24" s="30" t="s">
        <v>433</v>
      </c>
      <c r="C24" s="31" t="s">
        <v>237</v>
      </c>
      <c r="D24" s="31" t="s">
        <v>237</v>
      </c>
      <c r="E24" s="31"/>
      <c r="F24" s="31"/>
      <c r="G24" s="31" t="s">
        <v>237</v>
      </c>
      <c r="H24" s="31"/>
      <c r="I24" s="31"/>
      <c r="J24" s="31" t="s">
        <v>237</v>
      </c>
      <c r="K24" s="31" t="s">
        <v>237</v>
      </c>
      <c r="L24" s="31" t="s">
        <v>237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58" t="b">
        <f t="shared" si="0"/>
        <v>0</v>
      </c>
      <c r="AU24" s="61"/>
    </row>
    <row r="25" spans="1:47" x14ac:dyDescent="0.25">
      <c r="A25" s="29">
        <v>18</v>
      </c>
      <c r="B25" s="30" t="s">
        <v>434</v>
      </c>
      <c r="C25" s="31" t="s">
        <v>15</v>
      </c>
      <c r="D25" s="31" t="s">
        <v>237</v>
      </c>
      <c r="E25" s="31"/>
      <c r="F25" s="31"/>
      <c r="G25" s="31" t="s">
        <v>6</v>
      </c>
      <c r="H25" s="31" t="s">
        <v>237</v>
      </c>
      <c r="I25" s="31" t="s">
        <v>3</v>
      </c>
      <c r="J25" s="31" t="s">
        <v>237</v>
      </c>
      <c r="K25" s="31" t="s">
        <v>13</v>
      </c>
      <c r="L25" s="31" t="s">
        <v>426</v>
      </c>
      <c r="M25" s="31"/>
      <c r="N25" s="31" t="s">
        <v>2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58" t="b">
        <f t="shared" si="0"/>
        <v>0</v>
      </c>
      <c r="AU25" s="61"/>
    </row>
    <row r="26" spans="1:47" x14ac:dyDescent="0.25">
      <c r="A26" s="29">
        <v>19</v>
      </c>
      <c r="B26" s="30" t="s">
        <v>435</v>
      </c>
      <c r="C26" s="31" t="s">
        <v>112</v>
      </c>
      <c r="D26" s="31" t="s">
        <v>16</v>
      </c>
      <c r="E26" s="31"/>
      <c r="F26" s="31"/>
      <c r="G26" s="31" t="s">
        <v>436</v>
      </c>
      <c r="H26" s="31"/>
      <c r="I26" s="31"/>
      <c r="J26" s="31" t="s">
        <v>22</v>
      </c>
      <c r="K26" s="31" t="s">
        <v>106</v>
      </c>
      <c r="L26" s="31" t="s">
        <v>437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58" t="b">
        <f t="shared" si="0"/>
        <v>0</v>
      </c>
      <c r="AU26" s="61"/>
    </row>
    <row r="27" spans="1:47" x14ac:dyDescent="0.25">
      <c r="A27" s="29">
        <v>20</v>
      </c>
      <c r="B27" s="30" t="s">
        <v>438</v>
      </c>
      <c r="C27" s="31" t="s">
        <v>20</v>
      </c>
      <c r="D27" s="31" t="s">
        <v>12</v>
      </c>
      <c r="E27" s="31"/>
      <c r="F27" s="31"/>
      <c r="G27" s="31" t="s">
        <v>281</v>
      </c>
      <c r="H27" s="31"/>
      <c r="I27" s="31"/>
      <c r="J27" s="31" t="s">
        <v>21</v>
      </c>
      <c r="K27" s="31" t="s">
        <v>23</v>
      </c>
      <c r="L27" s="31" t="s">
        <v>439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58" t="b">
        <f t="shared" si="0"/>
        <v>0</v>
      </c>
      <c r="AU27" s="61"/>
    </row>
    <row r="28" spans="1:47" x14ac:dyDescent="0.25">
      <c r="A28" s="29">
        <v>21</v>
      </c>
      <c r="B28" s="30" t="s">
        <v>440</v>
      </c>
      <c r="C28" s="31" t="s">
        <v>112</v>
      </c>
      <c r="D28" s="31" t="s">
        <v>15</v>
      </c>
      <c r="E28" s="31"/>
      <c r="F28" s="31"/>
      <c r="G28" s="31" t="s">
        <v>441</v>
      </c>
      <c r="H28" s="31"/>
      <c r="I28" s="31"/>
      <c r="J28" s="31" t="s">
        <v>20</v>
      </c>
      <c r="K28" s="31" t="s">
        <v>139</v>
      </c>
      <c r="L28" s="31" t="s">
        <v>442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58" t="b">
        <f t="shared" si="0"/>
        <v>0</v>
      </c>
      <c r="AU28" s="61"/>
    </row>
    <row r="29" spans="1:47" x14ac:dyDescent="0.25">
      <c r="A29" s="29">
        <v>22</v>
      </c>
      <c r="B29" s="30" t="s">
        <v>443</v>
      </c>
      <c r="C29" s="31" t="s">
        <v>92</v>
      </c>
      <c r="D29" s="31" t="s">
        <v>12</v>
      </c>
      <c r="E29" s="31"/>
      <c r="F29" s="31"/>
      <c r="G29" s="31" t="s">
        <v>277</v>
      </c>
      <c r="H29" s="31" t="s">
        <v>97</v>
      </c>
      <c r="I29" s="31" t="s">
        <v>123</v>
      </c>
      <c r="J29" s="31" t="s">
        <v>96</v>
      </c>
      <c r="K29" s="31" t="s">
        <v>96</v>
      </c>
      <c r="L29" s="31" t="s">
        <v>444</v>
      </c>
      <c r="M29" s="31"/>
      <c r="N29" s="31" t="s">
        <v>94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58" t="b">
        <f t="shared" si="0"/>
        <v>0</v>
      </c>
      <c r="AU29" s="61"/>
    </row>
    <row r="30" spans="1:47" x14ac:dyDescent="0.25">
      <c r="A30" s="29">
        <v>23</v>
      </c>
      <c r="B30" s="30" t="s">
        <v>445</v>
      </c>
      <c r="C30" s="31" t="s">
        <v>92</v>
      </c>
      <c r="D30" s="31" t="s">
        <v>12</v>
      </c>
      <c r="E30" s="31"/>
      <c r="F30" s="31"/>
      <c r="G30" s="31" t="s">
        <v>412</v>
      </c>
      <c r="H30" s="31"/>
      <c r="I30" s="31"/>
      <c r="J30" s="31" t="s">
        <v>27</v>
      </c>
      <c r="K30" s="31" t="s">
        <v>112</v>
      </c>
      <c r="L30" s="31" t="s">
        <v>446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58" t="b">
        <f t="shared" si="0"/>
        <v>0</v>
      </c>
      <c r="AU30" s="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21" sqref="M21"/>
    </sheetView>
  </sheetViews>
  <sheetFormatPr defaultRowHeight="15" x14ac:dyDescent="0.25"/>
  <sheetData>
    <row r="1" spans="1:12" x14ac:dyDescent="0.25">
      <c r="B1" s="40" t="s">
        <v>74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x14ac:dyDescent="0.25">
      <c r="B4" s="3" t="s">
        <v>447</v>
      </c>
      <c r="C4" s="4" t="s">
        <v>30</v>
      </c>
      <c r="D4" s="4"/>
      <c r="E4" s="3" t="s">
        <v>59</v>
      </c>
      <c r="F4" s="1"/>
      <c r="G4" s="1"/>
      <c r="H4" s="3" t="s">
        <v>448</v>
      </c>
      <c r="I4" s="1"/>
      <c r="J4" s="1"/>
      <c r="K4" s="1"/>
      <c r="L4" s="1"/>
    </row>
    <row r="5" spans="1:12" ht="15.75" thickBot="1" x14ac:dyDescent="0.3">
      <c r="B5" s="3" t="s">
        <v>29</v>
      </c>
      <c r="C5" s="5" t="s">
        <v>31</v>
      </c>
      <c r="D5" s="5"/>
      <c r="E5" s="3" t="s">
        <v>60</v>
      </c>
      <c r="F5" s="1"/>
      <c r="G5" s="1"/>
      <c r="H5" s="1"/>
      <c r="I5" s="1"/>
      <c r="J5" s="1"/>
      <c r="K5" s="1"/>
      <c r="L5" s="1"/>
    </row>
    <row r="6" spans="1:12" ht="58.5" x14ac:dyDescent="0.25">
      <c r="A6" s="7"/>
      <c r="B6" s="8" t="s">
        <v>62</v>
      </c>
      <c r="C6" s="8" t="s">
        <v>73</v>
      </c>
      <c r="D6" s="8" t="s">
        <v>449</v>
      </c>
      <c r="E6" s="8" t="s">
        <v>67</v>
      </c>
      <c r="F6" s="8" t="s">
        <v>68</v>
      </c>
      <c r="G6" s="8" t="s">
        <v>70</v>
      </c>
      <c r="H6" s="8" t="s">
        <v>71</v>
      </c>
      <c r="I6" s="8" t="s">
        <v>69</v>
      </c>
      <c r="J6" s="8" t="s">
        <v>72</v>
      </c>
      <c r="K6" s="8" t="s">
        <v>450</v>
      </c>
    </row>
    <row r="7" spans="1:12" x14ac:dyDescent="0.25">
      <c r="A7" s="10"/>
      <c r="B7" s="11" t="s">
        <v>64</v>
      </c>
      <c r="C7" s="11">
        <v>35</v>
      </c>
      <c r="D7" s="11" t="s">
        <v>64</v>
      </c>
      <c r="E7" s="11">
        <v>50</v>
      </c>
      <c r="F7" s="11" t="s">
        <v>64</v>
      </c>
      <c r="G7" s="11" t="s">
        <v>64</v>
      </c>
      <c r="H7" s="11" t="s">
        <v>64</v>
      </c>
      <c r="I7" s="11" t="s">
        <v>64</v>
      </c>
      <c r="J7" s="11" t="s">
        <v>64</v>
      </c>
      <c r="K7" s="11" t="s">
        <v>64</v>
      </c>
    </row>
    <row r="8" spans="1:12" x14ac:dyDescent="0.25">
      <c r="A8" s="13" t="s">
        <v>451</v>
      </c>
      <c r="B8" s="14">
        <v>38</v>
      </c>
      <c r="C8" s="14">
        <v>32</v>
      </c>
      <c r="D8" s="14">
        <v>49.5</v>
      </c>
      <c r="E8" s="14">
        <v>42.2</v>
      </c>
      <c r="F8" s="14">
        <v>42.5</v>
      </c>
      <c r="G8" s="14">
        <v>27</v>
      </c>
      <c r="H8" s="14">
        <v>35</v>
      </c>
      <c r="I8" s="14">
        <v>21</v>
      </c>
      <c r="J8" s="14">
        <v>28</v>
      </c>
      <c r="K8" s="14"/>
    </row>
    <row r="9" spans="1:12" x14ac:dyDescent="0.25">
      <c r="A9" s="13" t="s">
        <v>452</v>
      </c>
      <c r="B9" s="14">
        <v>38</v>
      </c>
      <c r="C9" s="14">
        <v>32</v>
      </c>
      <c r="D9" s="14">
        <v>38</v>
      </c>
      <c r="E9" s="14">
        <v>27.8</v>
      </c>
      <c r="F9" s="14" t="s">
        <v>64</v>
      </c>
      <c r="G9" s="14">
        <v>35</v>
      </c>
      <c r="H9" s="14">
        <v>35</v>
      </c>
      <c r="I9" s="14">
        <v>22</v>
      </c>
      <c r="J9" s="14">
        <v>36</v>
      </c>
      <c r="K9" s="14"/>
    </row>
    <row r="10" spans="1:12" x14ac:dyDescent="0.25">
      <c r="A10" s="13" t="s">
        <v>453</v>
      </c>
      <c r="B10" s="14">
        <v>38</v>
      </c>
      <c r="C10" s="14">
        <v>30</v>
      </c>
      <c r="D10" s="14">
        <v>47</v>
      </c>
      <c r="E10" s="14">
        <v>42</v>
      </c>
      <c r="F10" s="14">
        <v>39.25</v>
      </c>
      <c r="G10" s="14">
        <v>26</v>
      </c>
      <c r="H10" s="14">
        <v>35</v>
      </c>
      <c r="I10" s="14">
        <v>9</v>
      </c>
      <c r="J10" s="14">
        <v>32</v>
      </c>
      <c r="K10" s="14"/>
    </row>
    <row r="11" spans="1:12" x14ac:dyDescent="0.25">
      <c r="A11" s="13" t="s">
        <v>454</v>
      </c>
      <c r="B11" s="14">
        <v>38</v>
      </c>
      <c r="C11" s="14">
        <v>30</v>
      </c>
      <c r="D11" s="14">
        <v>46.5</v>
      </c>
      <c r="E11" s="14">
        <v>42.5</v>
      </c>
      <c r="F11" s="14">
        <v>37.5</v>
      </c>
      <c r="G11" s="14">
        <v>27</v>
      </c>
      <c r="H11" s="14">
        <v>33</v>
      </c>
      <c r="I11" s="14">
        <v>17</v>
      </c>
      <c r="J11" s="14">
        <v>22</v>
      </c>
      <c r="K11" s="14"/>
    </row>
    <row r="12" spans="1:12" x14ac:dyDescent="0.25">
      <c r="A12" s="13" t="s">
        <v>455</v>
      </c>
      <c r="B12" s="14">
        <v>32</v>
      </c>
      <c r="C12" s="14">
        <v>28</v>
      </c>
      <c r="D12" s="14">
        <v>43</v>
      </c>
      <c r="E12" s="14">
        <v>13.1</v>
      </c>
      <c r="F12" s="14">
        <v>29.5</v>
      </c>
      <c r="G12" s="14">
        <v>21</v>
      </c>
      <c r="H12" s="14">
        <v>18</v>
      </c>
      <c r="I12" s="14">
        <v>3</v>
      </c>
      <c r="J12" s="14">
        <v>12</v>
      </c>
      <c r="K12" s="14"/>
    </row>
    <row r="13" spans="1:12" x14ac:dyDescent="0.25">
      <c r="A13" s="13" t="s">
        <v>456</v>
      </c>
      <c r="B13" s="14">
        <v>32</v>
      </c>
      <c r="C13" s="14">
        <v>32</v>
      </c>
      <c r="D13" s="14">
        <v>45</v>
      </c>
      <c r="E13" s="14">
        <v>16.100000000000001</v>
      </c>
      <c r="F13" s="14">
        <v>34.75</v>
      </c>
      <c r="G13" s="14">
        <v>13</v>
      </c>
      <c r="H13" s="14">
        <v>22</v>
      </c>
      <c r="I13" s="14">
        <v>15</v>
      </c>
      <c r="J13" s="14">
        <v>14</v>
      </c>
      <c r="K13" s="14"/>
    </row>
    <row r="14" spans="1:12" x14ac:dyDescent="0.25">
      <c r="A14" s="13" t="s">
        <v>457</v>
      </c>
      <c r="B14" s="14">
        <v>32</v>
      </c>
      <c r="C14" s="14">
        <v>30</v>
      </c>
      <c r="D14" s="14">
        <v>44</v>
      </c>
      <c r="E14" s="14">
        <v>38.6</v>
      </c>
      <c r="F14" s="14">
        <v>29</v>
      </c>
      <c r="G14" s="14">
        <v>13</v>
      </c>
      <c r="H14" s="14">
        <v>30</v>
      </c>
      <c r="I14" s="14">
        <v>4</v>
      </c>
      <c r="J14" s="14">
        <v>28</v>
      </c>
      <c r="K14" s="14"/>
    </row>
    <row r="15" spans="1:12" x14ac:dyDescent="0.25">
      <c r="A15" s="13" t="s">
        <v>458</v>
      </c>
      <c r="B15" s="14">
        <v>38</v>
      </c>
      <c r="C15" s="14">
        <v>32</v>
      </c>
      <c r="D15" s="14">
        <v>41</v>
      </c>
      <c r="E15" s="14">
        <v>23.5</v>
      </c>
      <c r="F15" s="14">
        <v>36.75</v>
      </c>
      <c r="G15" s="14">
        <v>21</v>
      </c>
      <c r="H15" s="14">
        <v>34</v>
      </c>
      <c r="I15" s="14">
        <v>8</v>
      </c>
      <c r="J15" s="14">
        <v>23</v>
      </c>
      <c r="K15" s="14"/>
    </row>
    <row r="16" spans="1:12" x14ac:dyDescent="0.25">
      <c r="A16" s="13" t="s">
        <v>459</v>
      </c>
      <c r="B16" s="14">
        <v>38</v>
      </c>
      <c r="C16" s="14">
        <v>31</v>
      </c>
      <c r="D16" s="14">
        <v>41</v>
      </c>
      <c r="E16" s="14">
        <v>38.5</v>
      </c>
      <c r="F16" s="14">
        <v>48</v>
      </c>
      <c r="G16" s="14">
        <v>37</v>
      </c>
      <c r="H16" s="14">
        <v>35</v>
      </c>
      <c r="I16" s="14">
        <v>22</v>
      </c>
      <c r="J16" s="14">
        <v>28</v>
      </c>
      <c r="K16" s="14"/>
    </row>
    <row r="17" spans="1:12" x14ac:dyDescent="0.25">
      <c r="A17" s="13" t="s">
        <v>460</v>
      </c>
      <c r="B17" s="14">
        <v>38</v>
      </c>
      <c r="C17" s="14">
        <v>32</v>
      </c>
      <c r="D17" s="14">
        <v>44</v>
      </c>
      <c r="E17" s="14">
        <v>36.4</v>
      </c>
      <c r="F17" s="14">
        <v>43</v>
      </c>
      <c r="G17" s="14">
        <v>20</v>
      </c>
      <c r="H17" s="14">
        <v>34</v>
      </c>
      <c r="I17" s="14">
        <v>10</v>
      </c>
      <c r="J17" s="14">
        <v>2</v>
      </c>
      <c r="K17" s="14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 ht="23.25" x14ac:dyDescent="0.25">
      <c r="B19" s="3" t="s">
        <v>447</v>
      </c>
      <c r="C19" s="4" t="s">
        <v>30</v>
      </c>
      <c r="D19" s="4"/>
      <c r="E19" s="3" t="s">
        <v>59</v>
      </c>
      <c r="F19" s="1"/>
      <c r="G19" s="1"/>
      <c r="H19" s="3" t="s">
        <v>461</v>
      </c>
      <c r="I19" s="1"/>
      <c r="J19" s="1"/>
      <c r="K19" s="1"/>
      <c r="L19" s="1"/>
    </row>
    <row r="20" spans="1:12" ht="15.75" thickBot="1" x14ac:dyDescent="0.3">
      <c r="B20" s="3" t="s">
        <v>29</v>
      </c>
      <c r="C20" s="5" t="s">
        <v>31</v>
      </c>
      <c r="D20" s="5"/>
      <c r="E20" s="3" t="s">
        <v>60</v>
      </c>
      <c r="F20" s="1"/>
      <c r="G20" s="1"/>
      <c r="H20" s="1"/>
      <c r="I20" s="1"/>
      <c r="J20" s="1"/>
      <c r="K20" s="1"/>
      <c r="L20" s="1"/>
    </row>
    <row r="21" spans="1:12" ht="56.25" x14ac:dyDescent="0.25">
      <c r="A21" s="7"/>
      <c r="B21" s="37" t="s">
        <v>62</v>
      </c>
      <c r="C21" s="37" t="s">
        <v>73</v>
      </c>
      <c r="D21" s="37" t="s">
        <v>449</v>
      </c>
      <c r="E21" s="37" t="s">
        <v>67</v>
      </c>
      <c r="F21" s="37" t="s">
        <v>68</v>
      </c>
      <c r="G21" s="37" t="s">
        <v>70</v>
      </c>
      <c r="H21" s="37" t="s">
        <v>71</v>
      </c>
      <c r="I21" s="37" t="s">
        <v>69</v>
      </c>
      <c r="J21" s="37" t="s">
        <v>72</v>
      </c>
      <c r="K21" s="37" t="s">
        <v>462</v>
      </c>
    </row>
    <row r="22" spans="1:12" x14ac:dyDescent="0.25">
      <c r="A22" s="10"/>
      <c r="B22" s="11" t="s">
        <v>64</v>
      </c>
      <c r="C22" s="11" t="s">
        <v>64</v>
      </c>
      <c r="D22" s="11" t="s">
        <v>64</v>
      </c>
      <c r="E22" s="11">
        <v>50</v>
      </c>
      <c r="F22" s="11" t="s">
        <v>64</v>
      </c>
      <c r="G22" s="11" t="s">
        <v>64</v>
      </c>
      <c r="H22" s="11" t="s">
        <v>64</v>
      </c>
      <c r="I22" s="11" t="s">
        <v>64</v>
      </c>
      <c r="J22" s="11" t="s">
        <v>64</v>
      </c>
      <c r="K22" s="11" t="s">
        <v>64</v>
      </c>
    </row>
    <row r="23" spans="1:12" x14ac:dyDescent="0.25">
      <c r="A23" s="13" t="s">
        <v>463</v>
      </c>
      <c r="B23" s="14">
        <v>32</v>
      </c>
      <c r="C23" s="14">
        <v>32</v>
      </c>
      <c r="D23" s="14">
        <v>41</v>
      </c>
      <c r="E23" s="14">
        <v>29.3</v>
      </c>
      <c r="F23" s="14">
        <v>31.25</v>
      </c>
      <c r="G23" s="14">
        <v>25</v>
      </c>
      <c r="H23" s="14">
        <v>34</v>
      </c>
      <c r="I23" s="14">
        <v>8</v>
      </c>
      <c r="J23" s="14">
        <v>8</v>
      </c>
      <c r="K23" s="14"/>
    </row>
    <row r="24" spans="1:12" x14ac:dyDescent="0.25">
      <c r="A24" s="13" t="s">
        <v>464</v>
      </c>
      <c r="B24" s="14">
        <v>38</v>
      </c>
      <c r="C24" s="14">
        <v>32</v>
      </c>
      <c r="D24" s="14">
        <v>41</v>
      </c>
      <c r="E24" s="14">
        <v>11.8</v>
      </c>
      <c r="F24" s="14">
        <v>37.25</v>
      </c>
      <c r="G24" s="14">
        <v>20</v>
      </c>
      <c r="H24" s="14">
        <v>33</v>
      </c>
      <c r="I24" s="14">
        <v>4</v>
      </c>
      <c r="J24" s="14">
        <v>20</v>
      </c>
      <c r="K24" s="14"/>
    </row>
    <row r="25" spans="1:12" x14ac:dyDescent="0.25">
      <c r="A25" s="13" t="s">
        <v>465</v>
      </c>
      <c r="B25" s="14">
        <v>38</v>
      </c>
      <c r="C25" s="14">
        <v>32</v>
      </c>
      <c r="D25" s="14">
        <v>43.5</v>
      </c>
      <c r="E25" s="14">
        <v>42.5</v>
      </c>
      <c r="F25" s="14">
        <v>43.25</v>
      </c>
      <c r="G25" s="14">
        <v>25</v>
      </c>
      <c r="H25" s="14">
        <v>35</v>
      </c>
      <c r="I25" s="14">
        <v>17</v>
      </c>
      <c r="J25" s="14">
        <v>22</v>
      </c>
      <c r="K25" s="14"/>
    </row>
    <row r="26" spans="1:12" x14ac:dyDescent="0.25">
      <c r="A26" s="13" t="s">
        <v>466</v>
      </c>
      <c r="B26" s="14">
        <v>32</v>
      </c>
      <c r="C26" s="14">
        <v>30</v>
      </c>
      <c r="D26" s="14">
        <v>50</v>
      </c>
      <c r="E26" s="14">
        <v>18.399999999999999</v>
      </c>
      <c r="F26" s="14">
        <v>35</v>
      </c>
      <c r="G26" s="14">
        <v>25</v>
      </c>
      <c r="H26" s="14">
        <v>33</v>
      </c>
      <c r="I26" s="14">
        <v>5</v>
      </c>
      <c r="J26" s="14">
        <v>8</v>
      </c>
      <c r="K26" s="14"/>
    </row>
    <row r="27" spans="1:12" x14ac:dyDescent="0.25">
      <c r="A27" s="13" t="s">
        <v>467</v>
      </c>
      <c r="B27" s="14">
        <v>32</v>
      </c>
      <c r="C27" s="14">
        <v>30</v>
      </c>
      <c r="D27" s="14">
        <v>41</v>
      </c>
      <c r="E27" s="14">
        <v>14.4</v>
      </c>
      <c r="F27" s="14">
        <v>32.5</v>
      </c>
      <c r="G27" s="14">
        <v>26</v>
      </c>
      <c r="H27" s="14">
        <v>30</v>
      </c>
      <c r="I27" s="14">
        <v>10</v>
      </c>
      <c r="J27" s="14">
        <v>23</v>
      </c>
      <c r="K27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workbookViewId="0">
      <selection activeCell="B1" sqref="B1:C1048576"/>
    </sheetView>
  </sheetViews>
  <sheetFormatPr defaultRowHeight="15" x14ac:dyDescent="0.25"/>
  <sheetData>
    <row r="1" spans="1:47" x14ac:dyDescent="0.25">
      <c r="A1" s="15"/>
      <c r="C1" s="16" t="s">
        <v>74</v>
      </c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25">
      <c r="A2" s="15"/>
      <c r="C2" s="18" t="s">
        <v>28</v>
      </c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x14ac:dyDescent="0.25">
      <c r="A3" s="15"/>
      <c r="C3" s="19" t="s">
        <v>468</v>
      </c>
      <c r="D3" s="20" t="s">
        <v>30</v>
      </c>
      <c r="E3" s="20"/>
      <c r="F3" s="17" t="str">
        <f>CONCATENATE("Семестр ", Семестр)</f>
        <v xml:space="preserve">Семестр </v>
      </c>
      <c r="G3" s="17"/>
      <c r="H3" s="17"/>
      <c r="I3" s="19" t="s">
        <v>469</v>
      </c>
      <c r="J3" s="19"/>
      <c r="K3" s="1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43">
        <v>3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5.75" thickBot="1" x14ac:dyDescent="0.3">
      <c r="A4" s="15"/>
      <c r="C4" s="19" t="s">
        <v>76</v>
      </c>
      <c r="D4" s="21" t="s">
        <v>178</v>
      </c>
      <c r="E4" s="21"/>
      <c r="F4" s="20" t="s">
        <v>60</v>
      </c>
      <c r="G4" s="17"/>
      <c r="H4" s="17"/>
      <c r="I4" s="17"/>
      <c r="J4" s="19"/>
      <c r="K4" s="19"/>
      <c r="L4" s="17"/>
      <c r="M4" s="17"/>
      <c r="N4" s="17" t="s">
        <v>64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 ht="131.25" x14ac:dyDescent="0.25">
      <c r="A5" s="22" t="s">
        <v>0</v>
      </c>
      <c r="B5" s="23"/>
      <c r="C5" s="25" t="s">
        <v>342</v>
      </c>
      <c r="D5" s="25" t="s">
        <v>183</v>
      </c>
      <c r="E5" s="25" t="s">
        <v>343</v>
      </c>
      <c r="F5" s="25" t="s">
        <v>344</v>
      </c>
      <c r="G5" s="25" t="s">
        <v>470</v>
      </c>
      <c r="H5" s="25" t="s">
        <v>471</v>
      </c>
      <c r="I5" s="25" t="s">
        <v>472</v>
      </c>
      <c r="J5" s="25" t="s">
        <v>473</v>
      </c>
      <c r="K5" s="25" t="s">
        <v>474</v>
      </c>
      <c r="L5" s="25" t="s">
        <v>475</v>
      </c>
      <c r="M5" s="25" t="s">
        <v>351</v>
      </c>
      <c r="N5" s="25" t="s">
        <v>476</v>
      </c>
      <c r="O5" s="25" t="s">
        <v>477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 t="s">
        <v>64</v>
      </c>
      <c r="H6" s="28" t="s">
        <v>64</v>
      </c>
      <c r="I6" s="28" t="s">
        <v>64</v>
      </c>
      <c r="J6" s="28">
        <v>95</v>
      </c>
      <c r="K6" s="28" t="s">
        <v>64</v>
      </c>
      <c r="L6" s="28" t="s">
        <v>64</v>
      </c>
      <c r="M6" s="28" t="s">
        <v>64</v>
      </c>
      <c r="N6" s="28" t="s">
        <v>64</v>
      </c>
      <c r="O6" s="28" t="s">
        <v>64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x14ac:dyDescent="0.25">
      <c r="A7" s="26"/>
      <c r="B7" s="27"/>
      <c r="C7" s="45" t="s">
        <v>358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7"/>
    </row>
    <row r="8" spans="1:47" x14ac:dyDescent="0.25">
      <c r="A8" s="29">
        <v>1</v>
      </c>
      <c r="B8" s="30" t="s">
        <v>478</v>
      </c>
      <c r="C8" s="31" t="s">
        <v>107</v>
      </c>
      <c r="D8" s="31" t="s">
        <v>126</v>
      </c>
      <c r="E8" s="31"/>
      <c r="F8" s="31" t="s">
        <v>27</v>
      </c>
      <c r="G8" s="31"/>
      <c r="H8" s="31"/>
      <c r="I8" s="31"/>
      <c r="J8" s="31" t="s">
        <v>479</v>
      </c>
      <c r="K8" s="31" t="s">
        <v>92</v>
      </c>
      <c r="L8" s="31" t="s">
        <v>11</v>
      </c>
      <c r="M8" s="31" t="s">
        <v>126</v>
      </c>
      <c r="N8" s="31" t="s">
        <v>280</v>
      </c>
      <c r="O8" s="31" t="s">
        <v>109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49"/>
      <c r="AL8" s="49"/>
      <c r="AM8" s="31"/>
      <c r="AN8" s="31"/>
      <c r="AO8" s="31"/>
      <c r="AP8" s="31"/>
      <c r="AQ8" s="31"/>
      <c r="AR8" s="31"/>
      <c r="AS8" s="31"/>
      <c r="AT8" s="31"/>
      <c r="AU8" s="31"/>
    </row>
    <row r="9" spans="1:47" x14ac:dyDescent="0.25">
      <c r="A9" s="29">
        <v>2</v>
      </c>
      <c r="B9" s="30" t="s">
        <v>480</v>
      </c>
      <c r="C9" s="31"/>
      <c r="D9" s="31" t="s">
        <v>14</v>
      </c>
      <c r="E9" s="31"/>
      <c r="F9" s="31" t="s">
        <v>96</v>
      </c>
      <c r="G9" s="31"/>
      <c r="H9" s="31"/>
      <c r="I9" s="31"/>
      <c r="J9" s="31" t="s">
        <v>237</v>
      </c>
      <c r="K9" s="31" t="s">
        <v>5</v>
      </c>
      <c r="L9" s="31" t="s">
        <v>2</v>
      </c>
      <c r="M9" s="31" t="s">
        <v>237</v>
      </c>
      <c r="N9" s="31" t="s">
        <v>237</v>
      </c>
      <c r="O9" s="31" t="s">
        <v>8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49"/>
      <c r="AL9" s="49"/>
      <c r="AM9" s="31"/>
      <c r="AN9" s="31"/>
      <c r="AO9" s="31"/>
      <c r="AP9" s="31"/>
      <c r="AQ9" s="31"/>
      <c r="AR9" s="31"/>
      <c r="AS9" s="31"/>
      <c r="AT9" s="31"/>
      <c r="AU9" s="31"/>
    </row>
    <row r="10" spans="1:47" x14ac:dyDescent="0.25">
      <c r="A10" s="29">
        <v>3</v>
      </c>
      <c r="B10" s="30" t="s">
        <v>481</v>
      </c>
      <c r="C10" s="31"/>
      <c r="D10" s="31" t="s">
        <v>1</v>
      </c>
      <c r="E10" s="31"/>
      <c r="F10" s="31" t="s">
        <v>26</v>
      </c>
      <c r="G10" s="31"/>
      <c r="H10" s="31"/>
      <c r="I10" s="31"/>
      <c r="J10" s="31" t="s">
        <v>237</v>
      </c>
      <c r="K10" s="31" t="s">
        <v>5</v>
      </c>
      <c r="L10" s="31" t="s">
        <v>2</v>
      </c>
      <c r="M10" s="31" t="s">
        <v>6</v>
      </c>
      <c r="N10" s="31" t="s">
        <v>3</v>
      </c>
      <c r="O10" s="31" t="s">
        <v>11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49"/>
      <c r="AL10" s="49"/>
      <c r="AM10" s="31"/>
      <c r="AN10" s="31"/>
      <c r="AO10" s="31"/>
      <c r="AP10" s="31"/>
      <c r="AQ10" s="31"/>
      <c r="AR10" s="31"/>
      <c r="AS10" s="31"/>
      <c r="AT10" s="31"/>
      <c r="AU10" s="31"/>
    </row>
    <row r="11" spans="1:47" x14ac:dyDescent="0.25">
      <c r="A11" s="29">
        <v>4</v>
      </c>
      <c r="B11" s="30" t="s">
        <v>482</v>
      </c>
      <c r="C11" s="31" t="s">
        <v>483</v>
      </c>
      <c r="D11" s="31" t="s">
        <v>17</v>
      </c>
      <c r="E11" s="31"/>
      <c r="F11" s="31" t="s">
        <v>237</v>
      </c>
      <c r="G11" s="31"/>
      <c r="H11" s="31"/>
      <c r="I11" s="31"/>
      <c r="J11" s="31" t="s">
        <v>484</v>
      </c>
      <c r="K11" s="31" t="s">
        <v>25</v>
      </c>
      <c r="L11" s="31" t="s">
        <v>15</v>
      </c>
      <c r="M11" s="31" t="s">
        <v>117</v>
      </c>
      <c r="N11" s="31" t="s">
        <v>106</v>
      </c>
      <c r="O11" s="31" t="s">
        <v>112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</row>
    <row r="12" spans="1:47" x14ac:dyDescent="0.25">
      <c r="A12" s="29">
        <v>5</v>
      </c>
      <c r="B12" s="30" t="s">
        <v>485</v>
      </c>
      <c r="C12" s="31" t="s">
        <v>486</v>
      </c>
      <c r="D12" s="31" t="s">
        <v>117</v>
      </c>
      <c r="E12" s="31"/>
      <c r="F12" s="31" t="s">
        <v>112</v>
      </c>
      <c r="G12" s="31"/>
      <c r="H12" s="31"/>
      <c r="I12" s="31"/>
      <c r="J12" s="31" t="s">
        <v>479</v>
      </c>
      <c r="K12" s="31" t="s">
        <v>92</v>
      </c>
      <c r="L12" s="31" t="s">
        <v>17</v>
      </c>
      <c r="M12" s="31" t="s">
        <v>93</v>
      </c>
      <c r="N12" s="31" t="s">
        <v>487</v>
      </c>
      <c r="O12" s="31" t="s">
        <v>139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</row>
    <row r="13" spans="1:47" x14ac:dyDescent="0.25">
      <c r="A13" s="29">
        <v>6</v>
      </c>
      <c r="B13" s="30" t="s">
        <v>488</v>
      </c>
      <c r="C13" s="31" t="s">
        <v>92</v>
      </c>
      <c r="D13" s="31" t="s">
        <v>117</v>
      </c>
      <c r="E13" s="31"/>
      <c r="F13" s="31" t="s">
        <v>292</v>
      </c>
      <c r="G13" s="31"/>
      <c r="H13" s="31"/>
      <c r="I13" s="31"/>
      <c r="J13" s="31" t="s">
        <v>489</v>
      </c>
      <c r="K13" s="31" t="s">
        <v>92</v>
      </c>
      <c r="L13" s="31" t="s">
        <v>18</v>
      </c>
      <c r="M13" s="31" t="s">
        <v>94</v>
      </c>
      <c r="N13" s="31" t="s">
        <v>139</v>
      </c>
      <c r="O13" s="31" t="s">
        <v>490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47" x14ac:dyDescent="0.25">
      <c r="A14" s="29">
        <v>7</v>
      </c>
      <c r="B14" s="30" t="s">
        <v>491</v>
      </c>
      <c r="C14" s="31" t="s">
        <v>492</v>
      </c>
      <c r="D14" s="31" t="s">
        <v>22</v>
      </c>
      <c r="E14" s="31"/>
      <c r="F14" s="31" t="s">
        <v>10</v>
      </c>
      <c r="G14" s="31"/>
      <c r="H14" s="31"/>
      <c r="I14" s="31"/>
      <c r="J14" s="31" t="s">
        <v>237</v>
      </c>
      <c r="K14" s="31" t="s">
        <v>18</v>
      </c>
      <c r="L14" s="31" t="s">
        <v>13</v>
      </c>
      <c r="M14" s="31" t="s">
        <v>92</v>
      </c>
      <c r="N14" s="31" t="s">
        <v>91</v>
      </c>
      <c r="O14" s="31" t="s">
        <v>490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47" x14ac:dyDescent="0.25">
      <c r="A15" s="29">
        <v>8</v>
      </c>
      <c r="B15" s="30" t="s">
        <v>493</v>
      </c>
      <c r="C15" s="31" t="s">
        <v>5</v>
      </c>
      <c r="D15" s="31" t="s">
        <v>22</v>
      </c>
      <c r="E15" s="31"/>
      <c r="F15" s="31" t="s">
        <v>241</v>
      </c>
      <c r="G15" s="31"/>
      <c r="H15" s="31"/>
      <c r="I15" s="31"/>
      <c r="J15" s="31" t="s">
        <v>20</v>
      </c>
      <c r="K15" s="31" t="s">
        <v>20</v>
      </c>
      <c r="L15" s="31" t="s">
        <v>7</v>
      </c>
      <c r="M15" s="31" t="s">
        <v>99</v>
      </c>
      <c r="N15" s="31" t="s">
        <v>112</v>
      </c>
      <c r="O15" s="31" t="s">
        <v>24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7" x14ac:dyDescent="0.25">
      <c r="A16" s="29">
        <v>9</v>
      </c>
      <c r="B16" s="30" t="s">
        <v>494</v>
      </c>
      <c r="C16" s="31" t="s">
        <v>401</v>
      </c>
      <c r="D16" s="31" t="s">
        <v>96</v>
      </c>
      <c r="E16" s="31"/>
      <c r="F16" s="31" t="s">
        <v>25</v>
      </c>
      <c r="G16" s="31"/>
      <c r="H16" s="31"/>
      <c r="I16" s="31"/>
      <c r="J16" s="31" t="s">
        <v>489</v>
      </c>
      <c r="K16" s="31" t="s">
        <v>22</v>
      </c>
      <c r="L16" s="31" t="s">
        <v>16</v>
      </c>
      <c r="M16" s="31" t="s">
        <v>110</v>
      </c>
      <c r="N16" s="31" t="s">
        <v>292</v>
      </c>
      <c r="O16" s="31" t="s">
        <v>139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x14ac:dyDescent="0.25">
      <c r="A17" s="29">
        <v>10</v>
      </c>
      <c r="B17" s="30" t="s">
        <v>495</v>
      </c>
      <c r="C17" s="31" t="s">
        <v>112</v>
      </c>
      <c r="D17" s="31" t="s">
        <v>139</v>
      </c>
      <c r="E17" s="31"/>
      <c r="F17" s="31" t="s">
        <v>96</v>
      </c>
      <c r="G17" s="31"/>
      <c r="H17" s="31"/>
      <c r="I17" s="31"/>
      <c r="J17" s="31" t="s">
        <v>484</v>
      </c>
      <c r="K17" s="31" t="s">
        <v>92</v>
      </c>
      <c r="L17" s="31" t="s">
        <v>18</v>
      </c>
      <c r="M17" s="31" t="s">
        <v>236</v>
      </c>
      <c r="N17" s="31" t="s">
        <v>496</v>
      </c>
      <c r="O17" s="31" t="s">
        <v>497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 x14ac:dyDescent="0.25">
      <c r="A18" s="29">
        <v>11</v>
      </c>
      <c r="B18" s="30" t="s">
        <v>498</v>
      </c>
      <c r="C18" s="31" t="s">
        <v>499</v>
      </c>
      <c r="D18" s="31" t="s">
        <v>22</v>
      </c>
      <c r="E18" s="31"/>
      <c r="F18" s="31" t="s">
        <v>237</v>
      </c>
      <c r="G18" s="31"/>
      <c r="H18" s="31"/>
      <c r="I18" s="31"/>
      <c r="J18" s="31" t="s">
        <v>479</v>
      </c>
      <c r="K18" s="31" t="s">
        <v>24</v>
      </c>
      <c r="L18" s="31" t="s">
        <v>12</v>
      </c>
      <c r="M18" s="31" t="s">
        <v>7</v>
      </c>
      <c r="N18" s="31" t="s">
        <v>500</v>
      </c>
      <c r="O18" s="31" t="s">
        <v>20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 x14ac:dyDescent="0.25">
      <c r="A19" s="29">
        <v>12</v>
      </c>
      <c r="B19" s="30">
        <v>181489</v>
      </c>
      <c r="C19" s="31" t="s">
        <v>7</v>
      </c>
      <c r="D19" s="31"/>
      <c r="E19" s="31"/>
      <c r="F19" s="31" t="s">
        <v>64</v>
      </c>
      <c r="G19" s="31"/>
      <c r="H19" s="31"/>
      <c r="I19" s="31"/>
      <c r="J19" s="31" t="s">
        <v>489</v>
      </c>
      <c r="K19" s="31" t="s">
        <v>10</v>
      </c>
      <c r="L19" s="31" t="s">
        <v>11</v>
      </c>
      <c r="M19" s="31" t="s">
        <v>487</v>
      </c>
      <c r="N19" s="31" t="s">
        <v>24</v>
      </c>
      <c r="O19" s="31" t="s">
        <v>99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 x14ac:dyDescent="0.25">
      <c r="A20" s="29">
        <v>13</v>
      </c>
      <c r="B20" s="30" t="s">
        <v>501</v>
      </c>
      <c r="C20" s="31" t="s">
        <v>502</v>
      </c>
      <c r="D20" s="31" t="s">
        <v>19</v>
      </c>
      <c r="E20" s="31"/>
      <c r="F20" s="31" t="s">
        <v>21</v>
      </c>
      <c r="G20" s="31"/>
      <c r="H20" s="31"/>
      <c r="I20" s="31"/>
      <c r="J20" s="31" t="s">
        <v>489</v>
      </c>
      <c r="K20" s="31"/>
      <c r="L20" s="31" t="s">
        <v>12</v>
      </c>
      <c r="M20" s="31" t="s">
        <v>103</v>
      </c>
      <c r="N20" s="31" t="s">
        <v>20</v>
      </c>
      <c r="O20" s="31" t="s">
        <v>401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</row>
    <row r="21" spans="1:47" x14ac:dyDescent="0.25">
      <c r="A21" s="29">
        <v>14</v>
      </c>
      <c r="B21" s="30" t="s">
        <v>503</v>
      </c>
      <c r="C21" s="31" t="s">
        <v>504</v>
      </c>
      <c r="D21" s="31" t="s">
        <v>103</v>
      </c>
      <c r="E21" s="31"/>
      <c r="F21" s="31" t="s">
        <v>26</v>
      </c>
      <c r="G21" s="31"/>
      <c r="H21" s="31"/>
      <c r="I21" s="31"/>
      <c r="J21" s="31" t="s">
        <v>489</v>
      </c>
      <c r="K21" s="31" t="s">
        <v>22</v>
      </c>
      <c r="L21" s="31" t="s">
        <v>16</v>
      </c>
      <c r="M21" s="31" t="s">
        <v>99</v>
      </c>
      <c r="N21" s="31" t="s">
        <v>505</v>
      </c>
      <c r="O21" s="31" t="s">
        <v>102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</row>
    <row r="22" spans="1:47" x14ac:dyDescent="0.25">
      <c r="A22" s="29">
        <v>15</v>
      </c>
      <c r="B22" s="30" t="s">
        <v>506</v>
      </c>
      <c r="C22" s="31" t="s">
        <v>507</v>
      </c>
      <c r="D22" s="31" t="s">
        <v>25</v>
      </c>
      <c r="E22" s="31"/>
      <c r="F22" s="31" t="s">
        <v>18</v>
      </c>
      <c r="G22" s="31"/>
      <c r="H22" s="31"/>
      <c r="I22" s="31"/>
      <c r="J22" s="31" t="s">
        <v>489</v>
      </c>
      <c r="K22" s="31" t="s">
        <v>15</v>
      </c>
      <c r="L22" s="31" t="s">
        <v>13</v>
      </c>
      <c r="M22" s="31" t="s">
        <v>99</v>
      </c>
      <c r="N22" s="31" t="s">
        <v>3</v>
      </c>
      <c r="O22" s="31" t="s">
        <v>21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1:47" x14ac:dyDescent="0.25">
      <c r="A23" s="29">
        <v>16</v>
      </c>
      <c r="B23" s="30" t="s">
        <v>508</v>
      </c>
      <c r="C23" s="31" t="s">
        <v>509</v>
      </c>
      <c r="D23" s="31" t="s">
        <v>106</v>
      </c>
      <c r="E23" s="31"/>
      <c r="F23" s="31" t="s">
        <v>241</v>
      </c>
      <c r="G23" s="31"/>
      <c r="H23" s="31"/>
      <c r="I23" s="31"/>
      <c r="J23" s="31" t="s">
        <v>489</v>
      </c>
      <c r="K23" s="31" t="s">
        <v>25</v>
      </c>
      <c r="L23" s="31" t="s">
        <v>17</v>
      </c>
      <c r="M23" s="31" t="s">
        <v>280</v>
      </c>
      <c r="N23" s="31" t="s">
        <v>236</v>
      </c>
      <c r="O23" s="31" t="s">
        <v>487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1:47" x14ac:dyDescent="0.25">
      <c r="A24" s="29">
        <v>17</v>
      </c>
      <c r="B24" s="30" t="s">
        <v>510</v>
      </c>
      <c r="C24" s="31" t="s">
        <v>504</v>
      </c>
      <c r="D24" s="31" t="s">
        <v>96</v>
      </c>
      <c r="E24" s="31"/>
      <c r="F24" s="31" t="s">
        <v>26</v>
      </c>
      <c r="G24" s="31"/>
      <c r="H24" s="31"/>
      <c r="I24" s="31"/>
      <c r="J24" s="31" t="s">
        <v>484</v>
      </c>
      <c r="K24" s="31" t="s">
        <v>20</v>
      </c>
      <c r="L24" s="31" t="s">
        <v>14</v>
      </c>
      <c r="M24" s="31" t="s">
        <v>241</v>
      </c>
      <c r="N24" s="31" t="s">
        <v>110</v>
      </c>
      <c r="O24" s="31" t="s">
        <v>280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</row>
    <row r="25" spans="1:47" x14ac:dyDescent="0.25">
      <c r="A25" s="29">
        <v>18</v>
      </c>
      <c r="B25" s="30" t="s">
        <v>511</v>
      </c>
      <c r="C25" s="31" t="s">
        <v>26</v>
      </c>
      <c r="D25" s="31" t="s">
        <v>103</v>
      </c>
      <c r="E25" s="31"/>
      <c r="F25" s="31" t="s">
        <v>292</v>
      </c>
      <c r="G25" s="31"/>
      <c r="H25" s="31"/>
      <c r="I25" s="31"/>
      <c r="J25" s="31" t="s">
        <v>512</v>
      </c>
      <c r="K25" s="31" t="s">
        <v>14</v>
      </c>
      <c r="L25" s="31" t="s">
        <v>19</v>
      </c>
      <c r="M25" s="31" t="s">
        <v>110</v>
      </c>
      <c r="N25" s="31" t="s">
        <v>489</v>
      </c>
      <c r="O25" s="31" t="s">
        <v>236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</row>
    <row r="26" spans="1:47" x14ac:dyDescent="0.25">
      <c r="A26" s="29">
        <v>19</v>
      </c>
      <c r="B26" s="30" t="s">
        <v>513</v>
      </c>
      <c r="C26" s="31" t="s">
        <v>499</v>
      </c>
      <c r="D26" s="31" t="s">
        <v>20</v>
      </c>
      <c r="E26" s="31"/>
      <c r="F26" s="31" t="s">
        <v>237</v>
      </c>
      <c r="G26" s="31"/>
      <c r="H26" s="31"/>
      <c r="I26" s="31"/>
      <c r="J26" s="31" t="s">
        <v>237</v>
      </c>
      <c r="K26" s="31" t="s">
        <v>237</v>
      </c>
      <c r="L26" s="31" t="s">
        <v>2</v>
      </c>
      <c r="M26" s="31" t="s">
        <v>2</v>
      </c>
      <c r="N26" s="31" t="s">
        <v>237</v>
      </c>
      <c r="O26" s="31" t="s">
        <v>10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</row>
    <row r="27" spans="1:47" x14ac:dyDescent="0.25">
      <c r="A27" s="29">
        <v>20</v>
      </c>
      <c r="B27" s="30" t="s">
        <v>514</v>
      </c>
      <c r="C27" s="31" t="s">
        <v>515</v>
      </c>
      <c r="D27" s="31" t="s">
        <v>139</v>
      </c>
      <c r="E27" s="31"/>
      <c r="F27" s="31" t="s">
        <v>106</v>
      </c>
      <c r="G27" s="31"/>
      <c r="H27" s="31"/>
      <c r="I27" s="31"/>
      <c r="J27" s="31" t="s">
        <v>516</v>
      </c>
      <c r="K27" s="31" t="s">
        <v>25</v>
      </c>
      <c r="L27" s="31" t="s">
        <v>18</v>
      </c>
      <c r="M27" s="31" t="s">
        <v>236</v>
      </c>
      <c r="N27" s="31" t="s">
        <v>272</v>
      </c>
      <c r="O27" s="31" t="s">
        <v>272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B1" sqref="B1:C1048576"/>
    </sheetView>
  </sheetViews>
  <sheetFormatPr defaultRowHeight="15" x14ac:dyDescent="0.25"/>
  <sheetData>
    <row r="1" spans="1:11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5"/>
      <c r="B3" s="19" t="s">
        <v>517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7"/>
      <c r="H3" s="17"/>
      <c r="I3" s="19"/>
      <c r="J3" s="17"/>
      <c r="K3" s="17"/>
    </row>
    <row r="4" spans="1:11" ht="15.75" thickBot="1" x14ac:dyDescent="0.3">
      <c r="A4" s="15"/>
      <c r="B4" s="19" t="s">
        <v>76</v>
      </c>
      <c r="C4" s="21" t="s">
        <v>221</v>
      </c>
      <c r="D4" s="21"/>
      <c r="E4" s="20" t="s">
        <v>60</v>
      </c>
      <c r="F4" s="17"/>
      <c r="G4" s="17"/>
      <c r="H4" s="17"/>
      <c r="I4" s="20"/>
      <c r="J4" s="17"/>
      <c r="K4" s="17"/>
    </row>
    <row r="5" spans="1:11" ht="108.75" x14ac:dyDescent="0.25">
      <c r="A5" s="22" t="s">
        <v>0</v>
      </c>
      <c r="B5" s="23"/>
      <c r="C5" s="25" t="s">
        <v>518</v>
      </c>
      <c r="D5" s="25" t="s">
        <v>519</v>
      </c>
      <c r="E5" s="25" t="s">
        <v>520</v>
      </c>
      <c r="F5" s="25" t="s">
        <v>521</v>
      </c>
      <c r="G5" s="25" t="s">
        <v>267</v>
      </c>
      <c r="H5" s="25" t="s">
        <v>522</v>
      </c>
      <c r="I5" s="25" t="s">
        <v>475</v>
      </c>
      <c r="J5" s="25" t="s">
        <v>476</v>
      </c>
      <c r="K5" s="25" t="s">
        <v>523</v>
      </c>
    </row>
    <row r="6" spans="1:11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 t="s">
        <v>64</v>
      </c>
      <c r="H6" s="28">
        <v>70</v>
      </c>
      <c r="I6" s="28">
        <v>70</v>
      </c>
      <c r="J6" s="28">
        <v>100</v>
      </c>
      <c r="K6" s="28" t="s">
        <v>64</v>
      </c>
    </row>
    <row r="7" spans="1:11" x14ac:dyDescent="0.25">
      <c r="A7" s="29">
        <v>1</v>
      </c>
      <c r="B7" s="30" t="s">
        <v>524</v>
      </c>
      <c r="C7" s="31" t="s">
        <v>97</v>
      </c>
      <c r="D7" s="31"/>
      <c r="E7" s="31"/>
      <c r="F7" s="31" t="s">
        <v>496</v>
      </c>
      <c r="G7" s="31" t="s">
        <v>92</v>
      </c>
      <c r="H7" s="31" t="s">
        <v>100</v>
      </c>
      <c r="I7" s="31" t="s">
        <v>99</v>
      </c>
      <c r="J7" s="31" t="s">
        <v>91</v>
      </c>
      <c r="K7" s="31" t="s">
        <v>18</v>
      </c>
    </row>
    <row r="8" spans="1:11" x14ac:dyDescent="0.25">
      <c r="A8" s="29">
        <v>2</v>
      </c>
      <c r="B8" s="30" t="s">
        <v>525</v>
      </c>
      <c r="C8" s="31" t="s">
        <v>91</v>
      </c>
      <c r="D8" s="31"/>
      <c r="E8" s="31"/>
      <c r="F8" s="31" t="s">
        <v>526</v>
      </c>
      <c r="G8" s="31" t="s">
        <v>10</v>
      </c>
      <c r="H8" s="31" t="s">
        <v>97</v>
      </c>
      <c r="I8" s="31" t="s">
        <v>278</v>
      </c>
      <c r="J8" s="31" t="s">
        <v>527</v>
      </c>
      <c r="K8" s="31" t="s">
        <v>18</v>
      </c>
    </row>
    <row r="9" spans="1:11" x14ac:dyDescent="0.25">
      <c r="A9" s="29">
        <v>3</v>
      </c>
      <c r="B9" s="30" t="s">
        <v>528</v>
      </c>
      <c r="C9" s="31" t="s">
        <v>117</v>
      </c>
      <c r="D9" s="31"/>
      <c r="E9" s="31"/>
      <c r="F9" s="31" t="s">
        <v>272</v>
      </c>
      <c r="G9" s="31" t="s">
        <v>237</v>
      </c>
      <c r="H9" s="31" t="s">
        <v>97</v>
      </c>
      <c r="I9" s="31" t="s">
        <v>14</v>
      </c>
      <c r="J9" s="31" t="s">
        <v>5</v>
      </c>
      <c r="K9" s="31" t="s">
        <v>18</v>
      </c>
    </row>
    <row r="10" spans="1:11" x14ac:dyDescent="0.25">
      <c r="A10" s="29">
        <v>4</v>
      </c>
      <c r="B10" s="30" t="s">
        <v>529</v>
      </c>
      <c r="C10" s="31" t="s">
        <v>117</v>
      </c>
      <c r="D10" s="31"/>
      <c r="E10" s="31"/>
      <c r="F10" s="31" t="s">
        <v>489</v>
      </c>
      <c r="G10" s="31" t="s">
        <v>22</v>
      </c>
      <c r="H10" s="31" t="s">
        <v>123</v>
      </c>
      <c r="I10" s="31" t="s">
        <v>12</v>
      </c>
      <c r="J10" s="31" t="s">
        <v>5</v>
      </c>
      <c r="K10" s="31" t="s">
        <v>18</v>
      </c>
    </row>
    <row r="11" spans="1:11" x14ac:dyDescent="0.25">
      <c r="A11" s="29">
        <v>5</v>
      </c>
      <c r="B11" s="30" t="s">
        <v>530</v>
      </c>
      <c r="C11" s="31" t="s">
        <v>489</v>
      </c>
      <c r="D11" s="31"/>
      <c r="E11" s="31"/>
      <c r="F11" s="31" t="s">
        <v>512</v>
      </c>
      <c r="G11" s="31" t="s">
        <v>241</v>
      </c>
      <c r="H11" s="31" t="s">
        <v>505</v>
      </c>
      <c r="I11" s="31" t="s">
        <v>531</v>
      </c>
      <c r="J11" s="31" t="s">
        <v>286</v>
      </c>
      <c r="K11" s="31" t="s">
        <v>96</v>
      </c>
    </row>
    <row r="12" spans="1:11" x14ac:dyDescent="0.25">
      <c r="A12" s="29">
        <v>6</v>
      </c>
      <c r="B12" s="30" t="s">
        <v>532</v>
      </c>
      <c r="C12" s="31" t="s">
        <v>240</v>
      </c>
      <c r="D12" s="31"/>
      <c r="E12" s="31"/>
      <c r="F12" s="31" t="s">
        <v>533</v>
      </c>
      <c r="G12" s="31" t="s">
        <v>92</v>
      </c>
      <c r="H12" s="31" t="s">
        <v>240</v>
      </c>
      <c r="I12" s="31" t="s">
        <v>497</v>
      </c>
      <c r="J12" s="31" t="s">
        <v>296</v>
      </c>
      <c r="K12" s="31" t="s">
        <v>241</v>
      </c>
    </row>
    <row r="13" spans="1:11" x14ac:dyDescent="0.25">
      <c r="A13" s="29">
        <v>7</v>
      </c>
      <c r="B13" s="30" t="s">
        <v>534</v>
      </c>
      <c r="C13" s="31" t="s">
        <v>240</v>
      </c>
      <c r="D13" s="31"/>
      <c r="E13" s="31"/>
      <c r="F13" s="31" t="s">
        <v>535</v>
      </c>
      <c r="G13" s="31" t="s">
        <v>241</v>
      </c>
      <c r="H13" s="31" t="s">
        <v>100</v>
      </c>
      <c r="I13" s="31" t="s">
        <v>23</v>
      </c>
      <c r="J13" s="31" t="s">
        <v>526</v>
      </c>
      <c r="K13" s="31" t="s">
        <v>20</v>
      </c>
    </row>
    <row r="14" spans="1:11" x14ac:dyDescent="0.25">
      <c r="A14" s="29">
        <v>8</v>
      </c>
      <c r="B14" s="30" t="s">
        <v>536</v>
      </c>
      <c r="C14" s="31" t="s">
        <v>20</v>
      </c>
      <c r="D14" s="31"/>
      <c r="E14" s="31"/>
      <c r="F14" s="31" t="s">
        <v>537</v>
      </c>
      <c r="G14" s="31" t="s">
        <v>237</v>
      </c>
      <c r="H14" s="31" t="s">
        <v>92</v>
      </c>
      <c r="I14" s="31" t="s">
        <v>18</v>
      </c>
      <c r="J14" s="31" t="s">
        <v>106</v>
      </c>
      <c r="K14" s="31" t="s">
        <v>20</v>
      </c>
    </row>
    <row r="15" spans="1:11" x14ac:dyDescent="0.25">
      <c r="A15" s="29">
        <v>9</v>
      </c>
      <c r="B15" s="30" t="s">
        <v>538</v>
      </c>
      <c r="C15" s="31" t="s">
        <v>117</v>
      </c>
      <c r="D15" s="31"/>
      <c r="E15" s="31"/>
      <c r="F15" s="31" t="s">
        <v>489</v>
      </c>
      <c r="G15" s="31" t="s">
        <v>237</v>
      </c>
      <c r="H15" s="31" t="s">
        <v>91</v>
      </c>
      <c r="I15" s="31" t="s">
        <v>12</v>
      </c>
      <c r="J15" s="31" t="s">
        <v>237</v>
      </c>
      <c r="K15" s="31" t="s">
        <v>237</v>
      </c>
    </row>
    <row r="16" spans="1:11" x14ac:dyDescent="0.25">
      <c r="A16" s="29">
        <v>10</v>
      </c>
      <c r="B16" s="30" t="s">
        <v>539</v>
      </c>
      <c r="C16" s="31" t="s">
        <v>93</v>
      </c>
      <c r="D16" s="31"/>
      <c r="E16" s="31"/>
      <c r="F16" s="31" t="s">
        <v>496</v>
      </c>
      <c r="G16" s="31" t="s">
        <v>237</v>
      </c>
      <c r="H16" s="31" t="s">
        <v>91</v>
      </c>
      <c r="I16" s="31" t="s">
        <v>10</v>
      </c>
      <c r="J16" s="31" t="s">
        <v>18</v>
      </c>
      <c r="K16" s="31" t="s">
        <v>22</v>
      </c>
    </row>
    <row r="17" spans="1:11" x14ac:dyDescent="0.25">
      <c r="A17" s="29">
        <v>11</v>
      </c>
      <c r="B17" s="30" t="s">
        <v>540</v>
      </c>
      <c r="C17" s="31" t="s">
        <v>91</v>
      </c>
      <c r="D17" s="31"/>
      <c r="E17" s="31"/>
      <c r="F17" s="31" t="s">
        <v>541</v>
      </c>
      <c r="G17" s="31" t="s">
        <v>241</v>
      </c>
      <c r="H17" s="31" t="s">
        <v>123</v>
      </c>
      <c r="I17" s="31" t="s">
        <v>15</v>
      </c>
      <c r="J17" s="31" t="s">
        <v>484</v>
      </c>
      <c r="K17" s="31" t="s">
        <v>106</v>
      </c>
    </row>
    <row r="18" spans="1:11" x14ac:dyDescent="0.25">
      <c r="A18" s="29">
        <v>12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29">
        <v>13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29">
        <v>14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29">
        <v>15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29">
        <v>16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29">
        <v>17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29">
        <v>18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29">
        <v>19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29">
        <v>20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29">
        <v>21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</row>
    <row r="62" spans="1:11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</row>
    <row r="63" spans="1:11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</row>
    <row r="64" spans="1:11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</row>
    <row r="65" spans="1:11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</row>
    <row r="66" spans="1:11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</row>
    <row r="67" spans="1:11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</row>
    <row r="68" spans="1:11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</row>
    <row r="69" spans="1:11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</row>
    <row r="70" spans="1:11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</row>
    <row r="71" spans="1:11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</row>
    <row r="72" spans="1:11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</row>
    <row r="73" spans="1:11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</row>
    <row r="74" spans="1:11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</row>
    <row r="75" spans="1:11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</row>
    <row r="76" spans="1:11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</row>
    <row r="77" spans="1:11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</row>
    <row r="78" spans="1:11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</row>
    <row r="79" spans="1:11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</row>
    <row r="80" spans="1:11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</row>
    <row r="81" spans="1:11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</row>
    <row r="83" spans="1:11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</row>
    <row r="84" spans="1:11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</row>
    <row r="85" spans="1:11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</row>
    <row r="86" spans="1:11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</row>
    <row r="87" spans="1:11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</row>
    <row r="88" spans="1:11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</row>
    <row r="90" spans="1:11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</row>
    <row r="91" spans="1:11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</row>
    <row r="92" spans="1:11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</row>
    <row r="94" spans="1:11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</row>
    <row r="95" spans="1:11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</row>
    <row r="96" spans="1:11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</row>
    <row r="97" spans="1:11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</row>
    <row r="98" spans="1:11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</row>
    <row r="100" spans="1:11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>
        <f>IF(SUM(H7:H154)&gt;0,AVERAGE(H7:H154),IF(6:6="Да",COUNTIF(H7:H154,"Неуд")+COUNTIF(H7:H154,"Н/я")+COUNTIF(H7:H154,"Н/з"),0))</f>
        <v>0</v>
      </c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  <c r="K155" s="35">
        <f>IF(SUM(K7:K154)&gt;0,AVERAGE(K7:K154),IF(6:6="Да",COUNTIF(K7:K154,"Неуд")+COUNTIF(K7:K154,"Н/я")+COUNTIF(K7:K154,"Н/з"),0))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C2" sqref="C2"/>
    </sheetView>
  </sheetViews>
  <sheetFormatPr defaultRowHeight="15" x14ac:dyDescent="0.25"/>
  <cols>
    <col min="2" max="2" width="13.42578125" customWidth="1"/>
    <col min="3" max="3" width="13" customWidth="1"/>
    <col min="5" max="5" width="11.28515625" customWidth="1"/>
  </cols>
  <sheetData>
    <row r="1" spans="1:10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</row>
    <row r="2" spans="1:10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</row>
    <row r="3" spans="1:10" x14ac:dyDescent="0.25">
      <c r="A3" s="15"/>
      <c r="B3" s="19" t="s">
        <v>542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9"/>
      <c r="H3" s="19"/>
      <c r="I3" s="17"/>
      <c r="J3" s="17"/>
    </row>
    <row r="4" spans="1:10" ht="15.75" thickBot="1" x14ac:dyDescent="0.3">
      <c r="A4" s="15"/>
      <c r="B4" s="19" t="s">
        <v>76</v>
      </c>
      <c r="C4" s="21" t="s">
        <v>77</v>
      </c>
      <c r="D4" s="21"/>
      <c r="E4" s="20" t="s">
        <v>60</v>
      </c>
      <c r="F4" s="17"/>
      <c r="G4" s="19"/>
      <c r="H4" s="20"/>
      <c r="I4" s="17"/>
      <c r="J4" s="17" t="s">
        <v>64</v>
      </c>
    </row>
    <row r="5" spans="1:10" ht="152.25" x14ac:dyDescent="0.25">
      <c r="A5" s="22" t="s">
        <v>0</v>
      </c>
      <c r="B5" s="23"/>
      <c r="C5" s="25" t="s">
        <v>543</v>
      </c>
      <c r="D5" s="25" t="s">
        <v>544</v>
      </c>
      <c r="E5" s="25" t="s">
        <v>545</v>
      </c>
      <c r="F5" s="25" t="s">
        <v>546</v>
      </c>
      <c r="G5" s="25" t="s">
        <v>547</v>
      </c>
      <c r="H5" s="25" t="s">
        <v>548</v>
      </c>
      <c r="I5" s="25" t="s">
        <v>549</v>
      </c>
      <c r="J5" s="25" t="s">
        <v>550</v>
      </c>
    </row>
    <row r="6" spans="1:10" x14ac:dyDescent="0.25">
      <c r="A6" s="26"/>
      <c r="B6" s="27"/>
      <c r="C6" s="36" t="s">
        <v>64</v>
      </c>
      <c r="D6" s="36" t="s">
        <v>64</v>
      </c>
      <c r="E6" s="36" t="s">
        <v>64</v>
      </c>
      <c r="F6" s="36" t="s">
        <v>64</v>
      </c>
      <c r="G6" s="36" t="s">
        <v>64</v>
      </c>
      <c r="H6" s="36" t="s">
        <v>64</v>
      </c>
      <c r="I6" s="36" t="s">
        <v>64</v>
      </c>
      <c r="J6" s="36" t="s">
        <v>64</v>
      </c>
    </row>
    <row r="7" spans="1:10" x14ac:dyDescent="0.25">
      <c r="A7" s="29">
        <v>1</v>
      </c>
      <c r="B7" s="30" t="s">
        <v>551</v>
      </c>
      <c r="C7" s="31"/>
      <c r="D7" s="31"/>
      <c r="E7" s="31"/>
      <c r="F7" s="31"/>
      <c r="G7" s="31" t="s">
        <v>552</v>
      </c>
      <c r="H7" s="31" t="s">
        <v>100</v>
      </c>
      <c r="I7" s="31"/>
      <c r="J7" s="31"/>
    </row>
    <row r="8" spans="1:10" x14ac:dyDescent="0.25">
      <c r="A8" s="29">
        <v>2</v>
      </c>
      <c r="B8" s="30" t="s">
        <v>553</v>
      </c>
      <c r="C8" s="31"/>
      <c r="D8" s="31"/>
      <c r="E8" s="31"/>
      <c r="F8" s="31"/>
      <c r="G8" s="31" t="s">
        <v>554</v>
      </c>
      <c r="H8" s="31" t="s">
        <v>97</v>
      </c>
      <c r="I8" s="31"/>
      <c r="J8" s="31"/>
    </row>
    <row r="9" spans="1:10" x14ac:dyDescent="0.25">
      <c r="A9" s="29">
        <v>3</v>
      </c>
      <c r="B9" s="30" t="s">
        <v>555</v>
      </c>
      <c r="C9" s="31"/>
      <c r="D9" s="31"/>
      <c r="E9" s="31"/>
      <c r="F9" s="31"/>
      <c r="G9" s="31" t="s">
        <v>272</v>
      </c>
      <c r="H9" s="31" t="s">
        <v>97</v>
      </c>
      <c r="I9" s="31"/>
      <c r="J9" s="31"/>
    </row>
    <row r="10" spans="1:10" x14ac:dyDescent="0.25">
      <c r="A10" s="29">
        <v>4</v>
      </c>
      <c r="B10" s="30" t="s">
        <v>556</v>
      </c>
      <c r="C10" s="31"/>
      <c r="D10" s="31"/>
      <c r="E10" s="31"/>
      <c r="F10" s="31"/>
      <c r="G10" s="31" t="s">
        <v>484</v>
      </c>
      <c r="H10" s="31" t="s">
        <v>100</v>
      </c>
      <c r="I10" s="31"/>
      <c r="J10" s="31"/>
    </row>
    <row r="11" spans="1:10" x14ac:dyDescent="0.25">
      <c r="A11" s="29">
        <v>5</v>
      </c>
      <c r="B11" s="30" t="s">
        <v>557</v>
      </c>
      <c r="C11" s="31"/>
      <c r="D11" s="31"/>
      <c r="E11" s="31"/>
      <c r="F11" s="31"/>
      <c r="G11" s="31" t="s">
        <v>533</v>
      </c>
      <c r="H11" s="31" t="s">
        <v>102</v>
      </c>
      <c r="I11" s="31"/>
      <c r="J11" s="31"/>
    </row>
    <row r="12" spans="1:10" x14ac:dyDescent="0.25">
      <c r="A12" s="29">
        <v>6</v>
      </c>
      <c r="B12" s="30" t="s">
        <v>558</v>
      </c>
      <c r="C12" s="31"/>
      <c r="D12" s="31"/>
      <c r="E12" s="31"/>
      <c r="F12" s="31"/>
      <c r="G12" s="31" t="s">
        <v>552</v>
      </c>
      <c r="H12" s="31" t="s">
        <v>97</v>
      </c>
      <c r="I12" s="31"/>
      <c r="J12" s="31"/>
    </row>
    <row r="13" spans="1:10" x14ac:dyDescent="0.25">
      <c r="A13" s="29">
        <v>7</v>
      </c>
      <c r="B13" s="30" t="s">
        <v>559</v>
      </c>
      <c r="C13" s="31"/>
      <c r="D13" s="31"/>
      <c r="E13" s="31"/>
      <c r="F13" s="31"/>
      <c r="G13" s="31" t="s">
        <v>552</v>
      </c>
      <c r="H13" s="31" t="s">
        <v>100</v>
      </c>
      <c r="I13" s="31"/>
      <c r="J13" s="31"/>
    </row>
    <row r="14" spans="1:10" x14ac:dyDescent="0.25">
      <c r="A14" s="29">
        <v>8</v>
      </c>
      <c r="B14" s="30" t="s">
        <v>560</v>
      </c>
      <c r="C14" s="31"/>
      <c r="D14" s="31"/>
      <c r="E14" s="31"/>
      <c r="F14" s="31"/>
      <c r="G14" s="31" t="s">
        <v>289</v>
      </c>
      <c r="H14" s="31" t="s">
        <v>100</v>
      </c>
      <c r="I14" s="31"/>
      <c r="J14" s="31"/>
    </row>
    <row r="15" spans="1:10" x14ac:dyDescent="0.25">
      <c r="A15" s="29">
        <v>9</v>
      </c>
      <c r="B15" s="30" t="s">
        <v>561</v>
      </c>
      <c r="C15" s="31"/>
      <c r="D15" s="31"/>
      <c r="E15" s="31"/>
      <c r="F15" s="31"/>
      <c r="G15" s="31" t="s">
        <v>104</v>
      </c>
      <c r="H15" s="31" t="s">
        <v>97</v>
      </c>
      <c r="I15" s="31"/>
      <c r="J15" s="31"/>
    </row>
    <row r="16" spans="1:10" x14ac:dyDescent="0.25">
      <c r="A16" s="29">
        <v>10</v>
      </c>
      <c r="B16" s="30" t="s">
        <v>562</v>
      </c>
      <c r="C16" s="31"/>
      <c r="D16" s="31"/>
      <c r="E16" s="31"/>
      <c r="F16" s="31"/>
      <c r="G16" s="31" t="s">
        <v>22</v>
      </c>
      <c r="H16" s="31" t="s">
        <v>92</v>
      </c>
      <c r="I16" s="31"/>
      <c r="J16" s="31"/>
    </row>
    <row r="17" spans="1:10" x14ac:dyDescent="0.25">
      <c r="A17" s="29">
        <v>11</v>
      </c>
      <c r="B17" s="30" t="s">
        <v>563</v>
      </c>
      <c r="C17" s="31"/>
      <c r="D17" s="31"/>
      <c r="E17" s="31"/>
      <c r="F17" s="31"/>
      <c r="G17" s="31" t="s">
        <v>552</v>
      </c>
      <c r="H17" s="31" t="s">
        <v>505</v>
      </c>
      <c r="I17" s="31"/>
      <c r="J17" s="31"/>
    </row>
    <row r="18" spans="1:10" x14ac:dyDescent="0.25">
      <c r="A18" s="29">
        <v>12</v>
      </c>
      <c r="B18" s="30" t="s">
        <v>564</v>
      </c>
      <c r="C18" s="31"/>
      <c r="D18" s="31"/>
      <c r="E18" s="31"/>
      <c r="F18" s="31"/>
      <c r="G18" s="31" t="s">
        <v>565</v>
      </c>
      <c r="H18" s="31" t="s">
        <v>97</v>
      </c>
      <c r="I18" s="31"/>
      <c r="J18" s="31"/>
    </row>
    <row r="19" spans="1:10" x14ac:dyDescent="0.25">
      <c r="A19" s="29">
        <v>13</v>
      </c>
      <c r="B19" s="30" t="s">
        <v>566</v>
      </c>
      <c r="C19" s="31"/>
      <c r="D19" s="31"/>
      <c r="E19" s="31"/>
      <c r="F19" s="31"/>
      <c r="G19" s="31" t="s">
        <v>251</v>
      </c>
      <c r="H19" s="31" t="s">
        <v>97</v>
      </c>
      <c r="I19" s="31"/>
      <c r="J19" s="31"/>
    </row>
    <row r="20" spans="1:10" x14ac:dyDescent="0.25">
      <c r="A20" s="29">
        <v>14</v>
      </c>
      <c r="B20" s="30" t="s">
        <v>567</v>
      </c>
      <c r="C20" s="31"/>
      <c r="D20" s="31"/>
      <c r="E20" s="31"/>
      <c r="F20" s="31"/>
      <c r="G20" s="31" t="s">
        <v>289</v>
      </c>
      <c r="H20" s="31" t="s">
        <v>123</v>
      </c>
      <c r="I20" s="31"/>
      <c r="J20" s="31"/>
    </row>
    <row r="21" spans="1:10" x14ac:dyDescent="0.25">
      <c r="A21" s="29">
        <v>15</v>
      </c>
      <c r="B21" s="30" t="s">
        <v>568</v>
      </c>
      <c r="C21" s="31"/>
      <c r="D21" s="31"/>
      <c r="E21" s="31"/>
      <c r="F21" s="31"/>
      <c r="G21" s="31" t="s">
        <v>565</v>
      </c>
      <c r="H21" s="31" t="s">
        <v>100</v>
      </c>
      <c r="I21" s="31"/>
      <c r="J21" s="31"/>
    </row>
    <row r="22" spans="1:10" x14ac:dyDescent="0.25">
      <c r="A22" s="29">
        <v>16</v>
      </c>
      <c r="B22" s="30" t="s">
        <v>569</v>
      </c>
      <c r="C22" s="31"/>
      <c r="D22" s="31"/>
      <c r="E22" s="31"/>
      <c r="F22" s="31"/>
      <c r="G22" s="31" t="s">
        <v>292</v>
      </c>
      <c r="H22" s="31" t="s">
        <v>100</v>
      </c>
      <c r="I22" s="31"/>
      <c r="J22" s="31"/>
    </row>
    <row r="23" spans="1:10" x14ac:dyDescent="0.25">
      <c r="A23" s="29">
        <v>17</v>
      </c>
      <c r="B23" s="30" t="s">
        <v>570</v>
      </c>
      <c r="C23" s="31"/>
      <c r="D23" s="31"/>
      <c r="E23" s="31"/>
      <c r="F23" s="31"/>
      <c r="G23" s="31" t="s">
        <v>484</v>
      </c>
      <c r="H23" s="31" t="s">
        <v>97</v>
      </c>
      <c r="I23" s="31"/>
      <c r="J23" s="31"/>
    </row>
    <row r="24" spans="1:10" x14ac:dyDescent="0.25">
      <c r="A24" s="29">
        <v>18</v>
      </c>
      <c r="B24" s="30" t="s">
        <v>571</v>
      </c>
      <c r="C24" s="31"/>
      <c r="D24" s="31"/>
      <c r="E24" s="31"/>
      <c r="F24" s="31"/>
      <c r="G24" s="31" t="s">
        <v>552</v>
      </c>
      <c r="H24" s="31" t="s">
        <v>97</v>
      </c>
      <c r="I24" s="31"/>
      <c r="J24" s="31"/>
    </row>
    <row r="25" spans="1:10" x14ac:dyDescent="0.25">
      <c r="A25" s="29">
        <v>19</v>
      </c>
      <c r="B25" s="30" t="s">
        <v>572</v>
      </c>
      <c r="C25" s="31"/>
      <c r="D25" s="31"/>
      <c r="E25" s="31"/>
      <c r="F25" s="31"/>
      <c r="G25" s="31" t="s">
        <v>100</v>
      </c>
      <c r="H25" s="31" t="s">
        <v>123</v>
      </c>
      <c r="I25" s="31"/>
      <c r="J25" s="31"/>
    </row>
    <row r="26" spans="1:10" x14ac:dyDescent="0.25">
      <c r="A26" s="29">
        <v>20</v>
      </c>
      <c r="B26" s="30" t="s">
        <v>573</v>
      </c>
      <c r="C26" s="31"/>
      <c r="D26" s="31"/>
      <c r="E26" s="31"/>
      <c r="F26" s="31"/>
      <c r="G26" s="31" t="s">
        <v>554</v>
      </c>
      <c r="H26" s="31" t="s">
        <v>97</v>
      </c>
      <c r="I26" s="31"/>
      <c r="J26" s="31"/>
    </row>
    <row r="27" spans="1:10" x14ac:dyDescent="0.25">
      <c r="A27" s="29">
        <v>21</v>
      </c>
      <c r="B27" s="30" t="s">
        <v>574</v>
      </c>
      <c r="C27" s="31"/>
      <c r="D27" s="31"/>
      <c r="E27" s="31"/>
      <c r="F27" s="31"/>
      <c r="G27" s="31" t="s">
        <v>92</v>
      </c>
      <c r="H27" s="31" t="s">
        <v>92</v>
      </c>
      <c r="I27" s="31"/>
      <c r="J27" s="31"/>
    </row>
    <row r="28" spans="1:10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</row>
    <row r="29" spans="1:10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</row>
    <row r="30" spans="1:10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</row>
    <row r="31" spans="1:10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</row>
    <row r="54" spans="1:10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</row>
    <row r="55" spans="1:10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</row>
    <row r="56" spans="1:10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</row>
    <row r="57" spans="1:10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</row>
    <row r="58" spans="1:10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</row>
    <row r="59" spans="1:10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</row>
    <row r="60" spans="1:10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</row>
    <row r="62" spans="1:10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</row>
    <row r="63" spans="1:10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</row>
    <row r="64" spans="1:10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</row>
    <row r="65" spans="1:10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</row>
    <row r="66" spans="1:10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</row>
    <row r="67" spans="1:10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</row>
    <row r="68" spans="1:10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</row>
    <row r="69" spans="1:10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</row>
    <row r="70" spans="1:10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</row>
    <row r="71" spans="1:10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</row>
    <row r="72" spans="1:10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</row>
    <row r="73" spans="1:10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</row>
    <row r="74" spans="1:10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</row>
    <row r="75" spans="1:10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</row>
    <row r="77" spans="1:10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</row>
    <row r="78" spans="1:10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</row>
    <row r="79" spans="1:10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</row>
    <row r="80" spans="1:10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</row>
    <row r="81" spans="1:10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</row>
    <row r="82" spans="1:10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</row>
    <row r="83" spans="1:10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</row>
    <row r="84" spans="1:10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</row>
    <row r="85" spans="1:10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</row>
    <row r="86" spans="1:10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</row>
    <row r="87" spans="1:10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</row>
    <row r="88" spans="1:10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</row>
    <row r="89" spans="1:10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</row>
    <row r="90" spans="1:10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</row>
    <row r="91" spans="1:10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</row>
    <row r="92" spans="1:10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</row>
    <row r="94" spans="1:10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</row>
    <row r="95" spans="1:10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</row>
    <row r="96" spans="1:10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</row>
    <row r="97" spans="1:10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</row>
    <row r="98" spans="1:10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</row>
    <row r="99" spans="1:10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</row>
    <row r="100" spans="1:10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</row>
    <row r="102" spans="1:10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</row>
    <row r="103" spans="1:10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</row>
    <row r="104" spans="1:10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</row>
    <row r="105" spans="1:10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</row>
    <row r="106" spans="1:10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</row>
    <row r="107" spans="1:10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</row>
    <row r="108" spans="1:10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</row>
    <row r="109" spans="1:10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</row>
    <row r="112" spans="1:10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</row>
    <row r="113" spans="1:10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</row>
    <row r="114" spans="1:10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</row>
    <row r="115" spans="1:10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</row>
    <row r="116" spans="1:10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</row>
    <row r="117" spans="1:10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</row>
    <row r="118" spans="1:10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</row>
    <row r="119" spans="1:10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</row>
    <row r="120" spans="1:10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</row>
    <row r="121" spans="1:10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</row>
    <row r="122" spans="1:10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</row>
    <row r="123" spans="1:10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</row>
    <row r="124" spans="1:10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</row>
    <row r="125" spans="1:10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</row>
    <row r="126" spans="1:10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</row>
    <row r="127" spans="1:10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</row>
    <row r="128" spans="1:10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</row>
    <row r="129" spans="1:10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</row>
    <row r="130" spans="1:10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</row>
    <row r="131" spans="1:10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</row>
    <row r="132" spans="1:10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</row>
    <row r="133" spans="1:10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</row>
    <row r="134" spans="1:10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</row>
    <row r="135" spans="1:10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</row>
    <row r="136" spans="1:10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</row>
    <row r="137" spans="1:10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</row>
    <row r="138" spans="1:10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</row>
    <row r="139" spans="1:10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</row>
    <row r="140" spans="1:10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</row>
    <row r="141" spans="1:10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</row>
    <row r="142" spans="1:10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</row>
    <row r="143" spans="1:10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</row>
    <row r="144" spans="1:10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</row>
    <row r="145" spans="1:10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</row>
    <row r="146" spans="1:10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</row>
    <row r="147" spans="1:10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</row>
    <row r="148" spans="1:10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</row>
    <row r="149" spans="1:10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</row>
    <row r="150" spans="1:10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</row>
    <row r="151" spans="1:10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</row>
    <row r="152" spans="1:10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</row>
    <row r="153" spans="1:10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</row>
    <row r="154" spans="1:10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</row>
    <row r="155" spans="1:10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>
        <f>IF(SUM(H7:H154)&gt;0,AVERAGE(H7:H154),IF(6:6="Да",COUNTIF(H7:H154,"Неуд")+COUNTIF(H7:H154,"Н/я")+COUNTIF(H7:H154,"Н/з"),0))</f>
        <v>0</v>
      </c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4" sqref="B1:C1048576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x14ac:dyDescent="0.25">
      <c r="A4" s="1"/>
      <c r="B4" s="3" t="s">
        <v>575</v>
      </c>
      <c r="C4" s="4" t="s">
        <v>30</v>
      </c>
      <c r="D4" s="4"/>
      <c r="E4" s="3" t="s">
        <v>59</v>
      </c>
      <c r="F4" s="1"/>
      <c r="G4" s="1"/>
      <c r="H4" s="3" t="s">
        <v>576</v>
      </c>
      <c r="I4" s="1"/>
      <c r="J4" s="1"/>
      <c r="K4" s="1"/>
      <c r="L4" s="1"/>
    </row>
    <row r="5" spans="1:12" ht="15.75" thickBot="1" x14ac:dyDescent="0.3">
      <c r="A5" s="1"/>
      <c r="B5" s="3" t="s">
        <v>29</v>
      </c>
      <c r="C5" s="5" t="s">
        <v>31</v>
      </c>
      <c r="D5" s="5"/>
      <c r="E5" s="3" t="s">
        <v>60</v>
      </c>
      <c r="F5" s="1"/>
      <c r="G5" s="1"/>
      <c r="H5" s="1"/>
      <c r="I5" s="1"/>
      <c r="J5" s="1"/>
      <c r="K5" s="1"/>
      <c r="L5" s="1"/>
    </row>
    <row r="6" spans="1:12" ht="71.25" x14ac:dyDescent="0.25">
      <c r="A6" s="6" t="s">
        <v>0</v>
      </c>
      <c r="B6" s="7"/>
      <c r="C6" s="8" t="s">
        <v>62</v>
      </c>
      <c r="D6" s="8" t="s">
        <v>577</v>
      </c>
      <c r="E6" s="8" t="s">
        <v>578</v>
      </c>
      <c r="F6" s="8" t="s">
        <v>67</v>
      </c>
      <c r="G6" s="8" t="s">
        <v>68</v>
      </c>
      <c r="H6" s="8" t="s">
        <v>70</v>
      </c>
      <c r="I6" s="8" t="s">
        <v>579</v>
      </c>
      <c r="J6" s="8" t="s">
        <v>69</v>
      </c>
      <c r="K6" s="8" t="s">
        <v>580</v>
      </c>
      <c r="L6" s="8" t="s">
        <v>72</v>
      </c>
    </row>
    <row r="7" spans="1:12" x14ac:dyDescent="0.25">
      <c r="A7" s="9"/>
      <c r="B7" s="10"/>
      <c r="C7" s="11">
        <v>50</v>
      </c>
      <c r="D7" s="41" t="s">
        <v>64</v>
      </c>
      <c r="E7" s="11">
        <v>35</v>
      </c>
      <c r="F7" s="11" t="s">
        <v>64</v>
      </c>
      <c r="G7" s="11" t="s">
        <v>64</v>
      </c>
      <c r="H7" s="11" t="s">
        <v>64</v>
      </c>
      <c r="I7" s="11" t="s">
        <v>64</v>
      </c>
      <c r="J7" s="11">
        <v>15</v>
      </c>
      <c r="K7" s="11" t="s">
        <v>64</v>
      </c>
      <c r="L7" s="11" t="s">
        <v>64</v>
      </c>
    </row>
    <row r="8" spans="1:12" x14ac:dyDescent="0.25">
      <c r="A8" s="12" t="s">
        <v>1</v>
      </c>
      <c r="B8" s="13" t="s">
        <v>581</v>
      </c>
      <c r="C8" s="14">
        <v>24</v>
      </c>
      <c r="D8" s="14">
        <v>25</v>
      </c>
      <c r="E8" s="14">
        <v>15</v>
      </c>
      <c r="F8" s="14">
        <v>35</v>
      </c>
      <c r="G8" s="14">
        <v>33.25</v>
      </c>
      <c r="H8" s="14">
        <v>19</v>
      </c>
      <c r="I8" s="14"/>
      <c r="J8" s="14">
        <v>12</v>
      </c>
      <c r="K8" s="14">
        <v>32</v>
      </c>
      <c r="L8" s="14">
        <v>27</v>
      </c>
    </row>
    <row r="9" spans="1:12" x14ac:dyDescent="0.25">
      <c r="A9" s="12" t="s">
        <v>2</v>
      </c>
      <c r="B9" s="13" t="s">
        <v>582</v>
      </c>
      <c r="C9" s="14">
        <v>38</v>
      </c>
      <c r="D9" s="14">
        <v>20</v>
      </c>
      <c r="E9" s="14">
        <v>22</v>
      </c>
      <c r="F9" s="14">
        <v>35</v>
      </c>
      <c r="G9" s="14">
        <v>33.75</v>
      </c>
      <c r="H9" s="14">
        <v>12</v>
      </c>
      <c r="I9" s="14"/>
      <c r="J9" s="14">
        <v>11</v>
      </c>
      <c r="K9" s="14">
        <v>24</v>
      </c>
      <c r="L9" s="14">
        <v>34</v>
      </c>
    </row>
    <row r="10" spans="1:12" x14ac:dyDescent="0.25">
      <c r="A10" s="12" t="s">
        <v>3</v>
      </c>
      <c r="B10" s="13" t="s">
        <v>583</v>
      </c>
      <c r="C10" s="14">
        <v>22</v>
      </c>
      <c r="D10" s="14">
        <v>25</v>
      </c>
      <c r="E10" s="14">
        <v>29</v>
      </c>
      <c r="F10" s="14">
        <v>28</v>
      </c>
      <c r="G10" s="14">
        <v>40.5</v>
      </c>
      <c r="H10" s="14">
        <v>24</v>
      </c>
      <c r="I10" s="14"/>
      <c r="J10" s="14">
        <v>5</v>
      </c>
      <c r="K10" s="14">
        <v>32</v>
      </c>
      <c r="L10" s="14">
        <v>31</v>
      </c>
    </row>
    <row r="11" spans="1:12" x14ac:dyDescent="0.25">
      <c r="A11" s="12" t="s">
        <v>4</v>
      </c>
      <c r="B11" s="13" t="s">
        <v>584</v>
      </c>
      <c r="C11" s="14">
        <v>38</v>
      </c>
      <c r="D11" s="14">
        <v>25</v>
      </c>
      <c r="E11" s="14">
        <v>25</v>
      </c>
      <c r="F11" s="14">
        <v>35</v>
      </c>
      <c r="G11" s="14"/>
      <c r="H11" s="14">
        <v>25</v>
      </c>
      <c r="I11" s="14"/>
      <c r="J11" s="14">
        <v>12</v>
      </c>
      <c r="K11" s="14">
        <v>36</v>
      </c>
      <c r="L11" s="14">
        <v>29</v>
      </c>
    </row>
    <row r="12" spans="1:12" x14ac:dyDescent="0.25">
      <c r="A12" s="12" t="s">
        <v>5</v>
      </c>
      <c r="B12" s="13" t="s">
        <v>585</v>
      </c>
      <c r="C12" s="14">
        <v>28</v>
      </c>
      <c r="D12" s="14">
        <v>25</v>
      </c>
      <c r="E12" s="14">
        <v>20</v>
      </c>
      <c r="F12" s="14">
        <v>20</v>
      </c>
      <c r="G12" s="14">
        <v>37.25</v>
      </c>
      <c r="H12" s="14">
        <v>22</v>
      </c>
      <c r="I12" s="14"/>
      <c r="J12" s="14">
        <v>13</v>
      </c>
      <c r="K12" s="14">
        <v>28</v>
      </c>
      <c r="L12" s="14">
        <v>20</v>
      </c>
    </row>
    <row r="13" spans="1:12" x14ac:dyDescent="0.25">
      <c r="A13" s="12" t="s">
        <v>6</v>
      </c>
      <c r="B13" s="13" t="s">
        <v>586</v>
      </c>
      <c r="C13" s="14">
        <v>28</v>
      </c>
      <c r="D13" s="14">
        <v>31</v>
      </c>
      <c r="E13" s="14">
        <v>17</v>
      </c>
      <c r="F13" s="14">
        <v>30</v>
      </c>
      <c r="G13" s="14">
        <v>40.75</v>
      </c>
      <c r="H13" s="14">
        <v>25</v>
      </c>
      <c r="I13" s="14"/>
      <c r="J13" s="14">
        <v>9</v>
      </c>
      <c r="K13" s="14">
        <v>28</v>
      </c>
      <c r="L13" s="14">
        <v>20</v>
      </c>
    </row>
    <row r="14" spans="1:12" x14ac:dyDescent="0.25">
      <c r="A14" s="12" t="s">
        <v>7</v>
      </c>
      <c r="B14" s="13" t="s">
        <v>587</v>
      </c>
      <c r="C14" s="14">
        <v>30</v>
      </c>
      <c r="D14" s="14">
        <v>30</v>
      </c>
      <c r="E14" s="14">
        <v>18</v>
      </c>
      <c r="F14" s="14">
        <v>34</v>
      </c>
      <c r="G14" s="14">
        <v>48</v>
      </c>
      <c r="H14" s="14">
        <v>19</v>
      </c>
      <c r="I14" s="14"/>
      <c r="J14" s="14">
        <v>10</v>
      </c>
      <c r="K14" s="14">
        <v>24</v>
      </c>
      <c r="L14" s="14">
        <v>30</v>
      </c>
    </row>
    <row r="15" spans="1:12" x14ac:dyDescent="0.25">
      <c r="A15" s="12" t="s">
        <v>8</v>
      </c>
      <c r="B15" s="13" t="s">
        <v>588</v>
      </c>
      <c r="C15" s="14">
        <v>29</v>
      </c>
      <c r="D15" s="14">
        <v>33</v>
      </c>
      <c r="E15" s="14">
        <v>16</v>
      </c>
      <c r="F15" s="14">
        <v>34</v>
      </c>
      <c r="G15" s="14">
        <v>45</v>
      </c>
      <c r="H15" s="14">
        <v>19</v>
      </c>
      <c r="I15" s="14"/>
      <c r="J15" s="14">
        <v>9</v>
      </c>
      <c r="K15" s="14">
        <v>28</v>
      </c>
      <c r="L15" s="14">
        <v>0</v>
      </c>
    </row>
    <row r="16" spans="1:12" x14ac:dyDescent="0.25">
      <c r="A16" s="12" t="s">
        <v>9</v>
      </c>
      <c r="B16" s="13" t="s">
        <v>589</v>
      </c>
      <c r="C16" s="14">
        <v>23</v>
      </c>
      <c r="D16" s="14">
        <v>31</v>
      </c>
      <c r="E16" s="14">
        <v>21</v>
      </c>
      <c r="F16" s="14">
        <v>34</v>
      </c>
      <c r="G16" s="14">
        <v>40.75</v>
      </c>
      <c r="H16" s="14">
        <v>19</v>
      </c>
      <c r="I16" s="14"/>
      <c r="J16" s="14">
        <v>10</v>
      </c>
      <c r="K16" s="14">
        <v>32</v>
      </c>
      <c r="L16" s="14">
        <v>22</v>
      </c>
    </row>
    <row r="17" spans="1:12" x14ac:dyDescent="0.25">
      <c r="A17" s="12">
        <v>10</v>
      </c>
      <c r="B17" s="13" t="s">
        <v>590</v>
      </c>
      <c r="C17" s="14">
        <v>17</v>
      </c>
      <c r="D17" s="14">
        <v>10</v>
      </c>
      <c r="E17" s="14">
        <v>0</v>
      </c>
      <c r="F17" s="14">
        <v>16</v>
      </c>
      <c r="G17" s="14"/>
      <c r="H17" s="14">
        <v>15</v>
      </c>
      <c r="I17" s="14"/>
      <c r="J17" s="14">
        <v>1</v>
      </c>
      <c r="K17" s="14">
        <v>16</v>
      </c>
      <c r="L17" s="14">
        <v>0</v>
      </c>
    </row>
    <row r="18" spans="1:12" x14ac:dyDescent="0.25">
      <c r="A18" s="12">
        <v>11</v>
      </c>
      <c r="B18" s="13" t="s">
        <v>591</v>
      </c>
      <c r="C18" s="14">
        <v>38</v>
      </c>
      <c r="D18" s="14">
        <v>25</v>
      </c>
      <c r="E18" s="14">
        <v>22</v>
      </c>
      <c r="F18" s="14">
        <v>35</v>
      </c>
      <c r="G18" s="14">
        <v>44</v>
      </c>
      <c r="H18" s="14">
        <v>20</v>
      </c>
      <c r="I18" s="14"/>
      <c r="J18" s="14">
        <v>12</v>
      </c>
      <c r="K18" s="14">
        <v>32</v>
      </c>
      <c r="L18" s="14">
        <v>28</v>
      </c>
    </row>
    <row r="19" spans="1:12" x14ac:dyDescent="0.25">
      <c r="A19" s="12">
        <v>12</v>
      </c>
      <c r="B19" s="13" t="s">
        <v>592</v>
      </c>
      <c r="C19" s="14">
        <v>24</v>
      </c>
      <c r="D19" s="14">
        <v>25</v>
      </c>
      <c r="E19" s="14">
        <v>15</v>
      </c>
      <c r="F19" s="14">
        <v>36</v>
      </c>
      <c r="G19" s="14">
        <v>38.5</v>
      </c>
      <c r="H19" s="14">
        <v>29</v>
      </c>
      <c r="I19" s="14"/>
      <c r="J19" s="14">
        <v>11</v>
      </c>
      <c r="K19" s="14">
        <v>32</v>
      </c>
      <c r="L19" s="14">
        <v>34</v>
      </c>
    </row>
    <row r="20" spans="1:12" x14ac:dyDescent="0.25">
      <c r="A20" s="12">
        <v>13</v>
      </c>
      <c r="B20" s="13" t="s">
        <v>593</v>
      </c>
      <c r="C20" s="14">
        <v>25</v>
      </c>
      <c r="D20" s="14">
        <v>20</v>
      </c>
      <c r="E20" s="14">
        <v>21</v>
      </c>
      <c r="F20" s="14">
        <v>34</v>
      </c>
      <c r="G20" s="14">
        <v>36.25</v>
      </c>
      <c r="H20" s="14">
        <v>26</v>
      </c>
      <c r="I20" s="14"/>
      <c r="J20" s="14">
        <v>13</v>
      </c>
      <c r="K20" s="14">
        <v>28</v>
      </c>
      <c r="L20" s="14">
        <v>25</v>
      </c>
    </row>
    <row r="21" spans="1:12" x14ac:dyDescent="0.25">
      <c r="A21" s="12">
        <v>14</v>
      </c>
      <c r="B21" s="13" t="s">
        <v>594</v>
      </c>
      <c r="C21" s="14">
        <v>37</v>
      </c>
      <c r="D21" s="14">
        <v>32.5</v>
      </c>
      <c r="E21" s="14">
        <v>17</v>
      </c>
      <c r="F21" s="14">
        <v>0</v>
      </c>
      <c r="G21" s="14">
        <v>38.5</v>
      </c>
      <c r="H21" s="14">
        <v>28</v>
      </c>
      <c r="I21" s="14"/>
      <c r="J21" s="14">
        <v>14</v>
      </c>
      <c r="K21" s="14">
        <v>24</v>
      </c>
      <c r="L21" s="14">
        <v>32</v>
      </c>
    </row>
    <row r="22" spans="1:12" x14ac:dyDescent="0.25">
      <c r="A22" s="12">
        <v>15</v>
      </c>
      <c r="B22" s="13" t="s">
        <v>595</v>
      </c>
      <c r="C22" s="14">
        <v>33</v>
      </c>
      <c r="D22" s="14">
        <v>27.5</v>
      </c>
      <c r="E22" s="14">
        <v>26</v>
      </c>
      <c r="F22" s="14">
        <v>34</v>
      </c>
      <c r="G22" s="14">
        <v>40.5</v>
      </c>
      <c r="H22" s="14">
        <v>27</v>
      </c>
      <c r="I22" s="14"/>
      <c r="J22" s="14">
        <v>12</v>
      </c>
      <c r="K22" s="14">
        <v>32</v>
      </c>
      <c r="L22" s="14">
        <v>26</v>
      </c>
    </row>
    <row r="23" spans="1:12" x14ac:dyDescent="0.25">
      <c r="A23" s="12">
        <v>16</v>
      </c>
      <c r="B23" s="13" t="s">
        <v>596</v>
      </c>
      <c r="C23" s="14">
        <v>28</v>
      </c>
      <c r="D23" s="14">
        <v>34.5</v>
      </c>
      <c r="E23" s="14">
        <v>18</v>
      </c>
      <c r="F23" s="14">
        <v>34</v>
      </c>
      <c r="G23" s="14">
        <v>42.25</v>
      </c>
      <c r="H23" s="14">
        <v>27</v>
      </c>
      <c r="I23" s="14"/>
      <c r="J23" s="14">
        <v>13</v>
      </c>
      <c r="K23" s="14">
        <v>28</v>
      </c>
      <c r="L23" s="14">
        <v>34</v>
      </c>
    </row>
    <row r="24" spans="1:12" x14ac:dyDescent="0.25">
      <c r="A24" s="12">
        <v>17</v>
      </c>
      <c r="B24" s="13" t="s">
        <v>597</v>
      </c>
      <c r="C24" s="14">
        <v>38</v>
      </c>
      <c r="D24" s="14">
        <v>33.5</v>
      </c>
      <c r="E24" s="14">
        <v>23</v>
      </c>
      <c r="F24" s="14">
        <v>28</v>
      </c>
      <c r="G24" s="14">
        <v>43.5</v>
      </c>
      <c r="H24" s="14">
        <v>33</v>
      </c>
      <c r="I24" s="14"/>
      <c r="J24" s="14">
        <v>13</v>
      </c>
      <c r="K24" s="14">
        <v>28</v>
      </c>
      <c r="L24" s="14">
        <v>25</v>
      </c>
    </row>
    <row r="25" spans="1:12" x14ac:dyDescent="0.25">
      <c r="A25" s="12">
        <v>18</v>
      </c>
      <c r="B25" s="13" t="s">
        <v>598</v>
      </c>
      <c r="C25" s="14">
        <v>25</v>
      </c>
      <c r="D25" s="14">
        <v>25</v>
      </c>
      <c r="E25" s="14">
        <v>30</v>
      </c>
      <c r="F25" s="14">
        <v>19</v>
      </c>
      <c r="G25" s="14">
        <v>40.25</v>
      </c>
      <c r="H25" s="14">
        <v>24</v>
      </c>
      <c r="I25" s="14"/>
      <c r="J25" s="14">
        <v>10</v>
      </c>
      <c r="K25" s="14">
        <v>32</v>
      </c>
      <c r="L25" s="14">
        <v>28</v>
      </c>
    </row>
    <row r="26" spans="1:12" x14ac:dyDescent="0.25">
      <c r="A26" s="12">
        <v>19</v>
      </c>
      <c r="B26" s="13" t="s">
        <v>599</v>
      </c>
      <c r="C26" s="14">
        <v>25</v>
      </c>
      <c r="D26" s="14">
        <v>20</v>
      </c>
      <c r="E26" s="14">
        <v>22</v>
      </c>
      <c r="F26" s="14">
        <v>36</v>
      </c>
      <c r="G26" s="14">
        <v>39</v>
      </c>
      <c r="H26" s="14">
        <v>22</v>
      </c>
      <c r="I26" s="14"/>
      <c r="J26" s="14">
        <v>13</v>
      </c>
      <c r="K26" s="14">
        <v>28</v>
      </c>
      <c r="L26" s="14">
        <v>32</v>
      </c>
    </row>
    <row r="27" spans="1:12" x14ac:dyDescent="0.25">
      <c r="A27" s="12">
        <v>20</v>
      </c>
      <c r="B27" s="13" t="s">
        <v>600</v>
      </c>
      <c r="C27" s="14">
        <v>23</v>
      </c>
      <c r="D27" s="14">
        <v>25</v>
      </c>
      <c r="E27" s="14">
        <v>17</v>
      </c>
      <c r="F27" s="14">
        <v>36</v>
      </c>
      <c r="G27" s="14">
        <v>34.75</v>
      </c>
      <c r="H27" s="14">
        <v>20</v>
      </c>
      <c r="I27" s="14"/>
      <c r="J27" s="14">
        <v>14</v>
      </c>
      <c r="K27" s="14">
        <v>28</v>
      </c>
      <c r="L27" s="14">
        <v>30</v>
      </c>
    </row>
    <row r="28" spans="1:12" x14ac:dyDescent="0.25">
      <c r="A28" s="12">
        <v>21</v>
      </c>
      <c r="B28" s="13" t="s">
        <v>601</v>
      </c>
      <c r="C28" s="14">
        <v>25</v>
      </c>
      <c r="D28" s="14">
        <v>28</v>
      </c>
      <c r="E28" s="14">
        <v>18</v>
      </c>
      <c r="F28" s="14">
        <v>34</v>
      </c>
      <c r="G28" s="14">
        <v>39.75</v>
      </c>
      <c r="H28" s="14">
        <v>27</v>
      </c>
      <c r="I28" s="14"/>
      <c r="J28" s="14">
        <v>12</v>
      </c>
      <c r="K28" s="14">
        <v>24</v>
      </c>
      <c r="L28" s="14">
        <v>23</v>
      </c>
    </row>
    <row r="29" spans="1:12" x14ac:dyDescent="0.25">
      <c r="A29" s="12">
        <v>22</v>
      </c>
      <c r="B29" s="13" t="s">
        <v>602</v>
      </c>
      <c r="C29" s="14">
        <v>24</v>
      </c>
      <c r="D29" s="14">
        <v>5</v>
      </c>
      <c r="E29" s="14">
        <v>0</v>
      </c>
      <c r="F29" s="14">
        <v>36</v>
      </c>
      <c r="G29" s="14">
        <v>35.25</v>
      </c>
      <c r="H29" s="14">
        <v>17</v>
      </c>
      <c r="I29" s="14"/>
      <c r="J29" s="14">
        <v>4</v>
      </c>
      <c r="K29" s="14">
        <v>16</v>
      </c>
      <c r="L29" s="14">
        <v>10</v>
      </c>
    </row>
    <row r="30" spans="1:12" x14ac:dyDescent="0.25">
      <c r="A30" s="12">
        <v>23</v>
      </c>
      <c r="B30" s="13" t="s">
        <v>603</v>
      </c>
      <c r="C30" s="14">
        <v>25</v>
      </c>
      <c r="D30" s="14">
        <v>24.5</v>
      </c>
      <c r="E30" s="14">
        <v>18</v>
      </c>
      <c r="F30" s="14">
        <v>0</v>
      </c>
      <c r="G30" s="14">
        <v>40</v>
      </c>
      <c r="H30" s="14">
        <v>20</v>
      </c>
      <c r="I30" s="14"/>
      <c r="J30" s="14">
        <v>14</v>
      </c>
      <c r="K30" s="14">
        <v>24</v>
      </c>
      <c r="L30" s="14">
        <v>30</v>
      </c>
    </row>
    <row r="31" spans="1:12" x14ac:dyDescent="0.25">
      <c r="A31" s="12">
        <v>24</v>
      </c>
      <c r="B31" s="13" t="s">
        <v>604</v>
      </c>
      <c r="C31" s="14">
        <v>24</v>
      </c>
      <c r="D31" s="14">
        <v>28.5</v>
      </c>
      <c r="E31" s="14">
        <v>16</v>
      </c>
      <c r="F31" s="14">
        <v>22</v>
      </c>
      <c r="G31" s="14">
        <v>36.25</v>
      </c>
      <c r="H31" s="14">
        <v>23</v>
      </c>
      <c r="I31" s="14"/>
      <c r="J31" s="14">
        <v>9</v>
      </c>
      <c r="K31" s="14">
        <v>28</v>
      </c>
      <c r="L31" s="14">
        <v>32</v>
      </c>
    </row>
    <row r="32" spans="1:12" x14ac:dyDescent="0.25">
      <c r="A32" s="12">
        <v>25</v>
      </c>
      <c r="B32" s="13" t="s">
        <v>605</v>
      </c>
      <c r="C32" s="14">
        <v>24</v>
      </c>
      <c r="D32" s="14">
        <v>25</v>
      </c>
      <c r="E32" s="14">
        <v>29</v>
      </c>
      <c r="F32" s="14">
        <v>18</v>
      </c>
      <c r="G32" s="14">
        <v>38.75</v>
      </c>
      <c r="H32" s="14">
        <v>12</v>
      </c>
      <c r="I32" s="14"/>
      <c r="J32" s="14">
        <v>12</v>
      </c>
      <c r="K32" s="14">
        <v>24</v>
      </c>
      <c r="L32" s="14">
        <v>27</v>
      </c>
    </row>
    <row r="33" spans="1:12" x14ac:dyDescent="0.25">
      <c r="A33" s="12">
        <v>26</v>
      </c>
      <c r="B33" s="13" t="s">
        <v>606</v>
      </c>
      <c r="C33" s="14">
        <v>35</v>
      </c>
      <c r="D33" s="14">
        <v>23</v>
      </c>
      <c r="E33" s="14">
        <v>27</v>
      </c>
      <c r="F33" s="14">
        <v>18</v>
      </c>
      <c r="G33" s="14">
        <v>43.25</v>
      </c>
      <c r="H33" s="14">
        <v>23</v>
      </c>
      <c r="I33" s="14"/>
      <c r="J33" s="14">
        <v>4</v>
      </c>
      <c r="K33" s="14">
        <v>28</v>
      </c>
      <c r="L33" s="14">
        <v>16</v>
      </c>
    </row>
    <row r="34" spans="1:12" x14ac:dyDescent="0.25">
      <c r="A34" s="12">
        <v>27</v>
      </c>
      <c r="B34" s="13" t="s">
        <v>607</v>
      </c>
      <c r="C34" s="14">
        <v>35</v>
      </c>
      <c r="D34" s="14">
        <v>34.5</v>
      </c>
      <c r="E34" s="14">
        <v>17</v>
      </c>
      <c r="F34" s="14">
        <v>32</v>
      </c>
      <c r="G34" s="14">
        <v>39.75</v>
      </c>
      <c r="H34" s="14">
        <v>28</v>
      </c>
      <c r="I34" s="14"/>
      <c r="J34" s="14">
        <v>11</v>
      </c>
      <c r="K34" s="14">
        <v>32</v>
      </c>
      <c r="L34" s="14">
        <v>20</v>
      </c>
    </row>
    <row r="35" spans="1:12" x14ac:dyDescent="0.25">
      <c r="A35" s="12">
        <v>28</v>
      </c>
      <c r="B35" s="13" t="s">
        <v>608</v>
      </c>
      <c r="C35" s="14">
        <v>25</v>
      </c>
      <c r="D35" s="14">
        <v>25</v>
      </c>
      <c r="E35" s="14">
        <v>19</v>
      </c>
      <c r="F35" s="14">
        <v>26</v>
      </c>
      <c r="G35" s="14">
        <v>36.5</v>
      </c>
      <c r="H35" s="14">
        <v>21</v>
      </c>
      <c r="I35" s="14"/>
      <c r="J35" s="14">
        <v>12</v>
      </c>
      <c r="K35" s="14">
        <v>28</v>
      </c>
      <c r="L35" s="14">
        <v>15</v>
      </c>
    </row>
    <row r="36" spans="1:12" x14ac:dyDescent="0.25">
      <c r="A36" s="12">
        <v>29</v>
      </c>
      <c r="B36" s="13" t="s">
        <v>609</v>
      </c>
      <c r="C36" s="14">
        <v>35</v>
      </c>
      <c r="D36" s="14">
        <v>33</v>
      </c>
      <c r="E36" s="14">
        <v>22</v>
      </c>
      <c r="F36" s="14">
        <v>34</v>
      </c>
      <c r="G36" s="14">
        <v>48.25</v>
      </c>
      <c r="H36" s="14">
        <v>29</v>
      </c>
      <c r="I36" s="14"/>
      <c r="J36" s="14">
        <v>11</v>
      </c>
      <c r="K36" s="14">
        <v>40</v>
      </c>
      <c r="L36" s="14">
        <v>36</v>
      </c>
    </row>
    <row r="37" spans="1:12" x14ac:dyDescent="0.25">
      <c r="A37" s="12">
        <v>30</v>
      </c>
      <c r="B37" s="13" t="s">
        <v>610</v>
      </c>
      <c r="C37" s="14">
        <v>25</v>
      </c>
      <c r="D37" s="14">
        <v>32.5</v>
      </c>
      <c r="E37" s="14">
        <v>16</v>
      </c>
      <c r="F37" s="14">
        <v>34</v>
      </c>
      <c r="G37" s="14">
        <v>45.75</v>
      </c>
      <c r="H37" s="14">
        <v>26</v>
      </c>
      <c r="I37" s="14"/>
      <c r="J37" s="14">
        <v>10</v>
      </c>
      <c r="K37" s="14">
        <v>28</v>
      </c>
      <c r="L37" s="14">
        <v>34</v>
      </c>
    </row>
    <row r="38" spans="1:12" x14ac:dyDescent="0.25">
      <c r="A38" s="12">
        <v>31</v>
      </c>
      <c r="B38" s="13" t="s">
        <v>611</v>
      </c>
      <c r="C38" s="14">
        <v>17</v>
      </c>
      <c r="D38" s="14">
        <v>20</v>
      </c>
      <c r="E38" s="14">
        <v>10</v>
      </c>
      <c r="F38" s="14">
        <v>16</v>
      </c>
      <c r="G38" s="14"/>
      <c r="H38" s="14">
        <v>22</v>
      </c>
      <c r="I38" s="14"/>
      <c r="J38" s="14">
        <v>12</v>
      </c>
      <c r="K38" s="14">
        <v>28</v>
      </c>
      <c r="L38" s="14">
        <v>16</v>
      </c>
    </row>
    <row r="39" spans="1:12" ht="15.75" thickBot="1" x14ac:dyDescent="0.3">
      <c r="A39" s="63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workbookViewId="0">
      <selection activeCell="B1" sqref="B1:C1048576"/>
    </sheetView>
  </sheetViews>
  <sheetFormatPr defaultRowHeight="15" x14ac:dyDescent="0.25"/>
  <sheetData>
    <row r="1" spans="1:15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5"/>
      <c r="B3" s="19" t="s">
        <v>612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7"/>
      <c r="H3" s="19" t="s">
        <v>613</v>
      </c>
      <c r="I3" s="19"/>
      <c r="J3" s="19"/>
      <c r="K3" s="17"/>
      <c r="L3" s="17"/>
      <c r="M3" s="17"/>
      <c r="N3" s="17"/>
      <c r="O3" s="17"/>
    </row>
    <row r="4" spans="1:15" ht="15.75" thickBot="1" x14ac:dyDescent="0.3">
      <c r="A4" s="15"/>
      <c r="B4" s="19" t="s">
        <v>76</v>
      </c>
      <c r="C4" s="21" t="s">
        <v>178</v>
      </c>
      <c r="D4" s="21"/>
      <c r="E4" s="20" t="s">
        <v>60</v>
      </c>
      <c r="F4" s="17"/>
      <c r="G4" s="17"/>
      <c r="H4" s="17"/>
      <c r="I4" s="19"/>
      <c r="J4" s="19"/>
      <c r="K4" s="17"/>
      <c r="L4" s="17"/>
      <c r="M4" s="17"/>
      <c r="N4" s="17"/>
      <c r="O4" s="17"/>
    </row>
    <row r="5" spans="1:15" ht="131.25" x14ac:dyDescent="0.25">
      <c r="A5" s="22" t="s">
        <v>0</v>
      </c>
      <c r="B5" s="23"/>
      <c r="C5" s="25" t="s">
        <v>342</v>
      </c>
      <c r="D5" s="25" t="s">
        <v>195</v>
      </c>
      <c r="E5" s="25" t="s">
        <v>343</v>
      </c>
      <c r="F5" s="25" t="s">
        <v>614</v>
      </c>
      <c r="G5" s="25" t="s">
        <v>344</v>
      </c>
      <c r="H5" s="25" t="s">
        <v>196</v>
      </c>
      <c r="I5" s="25" t="s">
        <v>345</v>
      </c>
      <c r="J5" s="25" t="s">
        <v>615</v>
      </c>
      <c r="K5" s="25" t="s">
        <v>348</v>
      </c>
      <c r="L5" s="25" t="s">
        <v>269</v>
      </c>
      <c r="M5" s="25" t="s">
        <v>351</v>
      </c>
      <c r="N5" s="25" t="s">
        <v>616</v>
      </c>
      <c r="O5" s="25" t="s">
        <v>269</v>
      </c>
    </row>
    <row r="6" spans="1:15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 t="s">
        <v>64</v>
      </c>
      <c r="H6" s="28" t="s">
        <v>64</v>
      </c>
      <c r="I6" s="28" t="s">
        <v>64</v>
      </c>
      <c r="J6" s="28">
        <v>95</v>
      </c>
      <c r="K6" s="28" t="s">
        <v>64</v>
      </c>
      <c r="L6" s="28" t="s">
        <v>64</v>
      </c>
      <c r="M6" s="28" t="s">
        <v>64</v>
      </c>
      <c r="N6" s="28" t="s">
        <v>64</v>
      </c>
      <c r="O6" s="28" t="s">
        <v>64</v>
      </c>
    </row>
    <row r="7" spans="1:15" x14ac:dyDescent="0.25">
      <c r="A7" s="29">
        <v>1</v>
      </c>
      <c r="B7" s="30" t="s">
        <v>617</v>
      </c>
      <c r="C7" s="31" t="s">
        <v>618</v>
      </c>
      <c r="D7" s="31"/>
      <c r="E7" s="31"/>
      <c r="F7" s="31" t="s">
        <v>107</v>
      </c>
      <c r="G7" s="31" t="s">
        <v>26</v>
      </c>
      <c r="H7" s="31"/>
      <c r="I7" s="31" t="s">
        <v>15</v>
      </c>
      <c r="J7" s="31" t="s">
        <v>5</v>
      </c>
      <c r="K7" s="31"/>
      <c r="L7" s="31" t="s">
        <v>10</v>
      </c>
      <c r="M7" s="31" t="s">
        <v>26</v>
      </c>
      <c r="N7" s="31"/>
      <c r="O7" s="31" t="s">
        <v>92</v>
      </c>
    </row>
    <row r="8" spans="1:15" x14ac:dyDescent="0.25">
      <c r="A8" s="29">
        <v>2</v>
      </c>
      <c r="B8" s="30" t="s">
        <v>619</v>
      </c>
      <c r="C8" s="31" t="s">
        <v>620</v>
      </c>
      <c r="D8" s="31"/>
      <c r="E8" s="31"/>
      <c r="F8" s="31" t="s">
        <v>292</v>
      </c>
      <c r="G8" s="31" t="s">
        <v>2</v>
      </c>
      <c r="H8" s="31"/>
      <c r="I8" s="31" t="s">
        <v>22</v>
      </c>
      <c r="J8" s="31" t="s">
        <v>20</v>
      </c>
      <c r="K8" s="31"/>
      <c r="L8" s="31" t="s">
        <v>10</v>
      </c>
      <c r="M8" s="31" t="s">
        <v>107</v>
      </c>
      <c r="N8" s="31"/>
      <c r="O8" s="31" t="s">
        <v>16</v>
      </c>
    </row>
    <row r="9" spans="1:15" x14ac:dyDescent="0.25">
      <c r="A9" s="29">
        <v>3</v>
      </c>
      <c r="B9" s="30" t="s">
        <v>621</v>
      </c>
      <c r="C9" s="31" t="s">
        <v>428</v>
      </c>
      <c r="D9" s="31"/>
      <c r="E9" s="31"/>
      <c r="F9" s="31" t="s">
        <v>18</v>
      </c>
      <c r="G9" s="31" t="s">
        <v>12</v>
      </c>
      <c r="H9" s="31"/>
      <c r="I9" s="31" t="s">
        <v>18</v>
      </c>
      <c r="J9" s="31" t="s">
        <v>10</v>
      </c>
      <c r="K9" s="31"/>
      <c r="L9" s="31" t="s">
        <v>10</v>
      </c>
      <c r="M9" s="31" t="s">
        <v>241</v>
      </c>
      <c r="N9" s="31"/>
      <c r="O9" s="31" t="s">
        <v>107</v>
      </c>
    </row>
    <row r="10" spans="1:15" x14ac:dyDescent="0.25">
      <c r="A10" s="29">
        <v>4</v>
      </c>
      <c r="B10" s="30" t="s">
        <v>622</v>
      </c>
      <c r="C10" s="31" t="s">
        <v>623</v>
      </c>
      <c r="D10" s="31"/>
      <c r="E10" s="31"/>
      <c r="F10" s="31" t="s">
        <v>20</v>
      </c>
      <c r="G10" s="31" t="s">
        <v>26</v>
      </c>
      <c r="H10" s="31"/>
      <c r="I10" s="31" t="s">
        <v>103</v>
      </c>
      <c r="J10" s="31" t="s">
        <v>20</v>
      </c>
      <c r="K10" s="31"/>
      <c r="L10" s="31" t="s">
        <v>10</v>
      </c>
      <c r="M10" s="31" t="s">
        <v>106</v>
      </c>
      <c r="N10" s="31"/>
      <c r="O10" s="31" t="s">
        <v>20</v>
      </c>
    </row>
    <row r="11" spans="1:15" x14ac:dyDescent="0.25">
      <c r="A11" s="29">
        <v>5</v>
      </c>
      <c r="B11" s="30" t="s">
        <v>624</v>
      </c>
      <c r="C11" s="31" t="s">
        <v>442</v>
      </c>
      <c r="D11" s="31"/>
      <c r="E11" s="31"/>
      <c r="F11" s="31" t="s">
        <v>106</v>
      </c>
      <c r="G11" s="31" t="s">
        <v>292</v>
      </c>
      <c r="H11" s="31"/>
      <c r="I11" s="31" t="s">
        <v>99</v>
      </c>
      <c r="J11" s="31" t="s">
        <v>25</v>
      </c>
      <c r="K11" s="31"/>
      <c r="L11" s="31" t="s">
        <v>10</v>
      </c>
      <c r="M11" s="31" t="s">
        <v>93</v>
      </c>
      <c r="N11" s="31"/>
      <c r="O11" s="31" t="s">
        <v>117</v>
      </c>
    </row>
    <row r="12" spans="1:15" x14ac:dyDescent="0.25">
      <c r="A12" s="29">
        <v>6</v>
      </c>
      <c r="B12" s="30" t="s">
        <v>625</v>
      </c>
      <c r="C12" s="31" t="s">
        <v>626</v>
      </c>
      <c r="D12" s="31"/>
      <c r="E12" s="31"/>
      <c r="F12" s="31" t="s">
        <v>21</v>
      </c>
      <c r="G12" s="31" t="s">
        <v>25</v>
      </c>
      <c r="H12" s="31"/>
      <c r="I12" s="31" t="s">
        <v>110</v>
      </c>
      <c r="J12" s="31" t="s">
        <v>5</v>
      </c>
      <c r="K12" s="31"/>
      <c r="L12" s="31" t="s">
        <v>10</v>
      </c>
      <c r="M12" s="31" t="s">
        <v>26</v>
      </c>
      <c r="N12" s="31"/>
      <c r="O12" s="31" t="s">
        <v>24</v>
      </c>
    </row>
    <row r="13" spans="1:15" x14ac:dyDescent="0.25">
      <c r="A13" s="29">
        <v>7</v>
      </c>
      <c r="B13" s="30" t="s">
        <v>627</v>
      </c>
      <c r="C13" s="31" t="s">
        <v>628</v>
      </c>
      <c r="D13" s="31"/>
      <c r="E13" s="31"/>
      <c r="F13" s="31" t="s">
        <v>24</v>
      </c>
      <c r="G13" s="31" t="s">
        <v>112</v>
      </c>
      <c r="H13" s="31"/>
      <c r="I13" s="31" t="s">
        <v>292</v>
      </c>
      <c r="J13" s="31" t="s">
        <v>97</v>
      </c>
      <c r="K13" s="31"/>
      <c r="L13" s="31" t="s">
        <v>10</v>
      </c>
      <c r="M13" s="31" t="s">
        <v>96</v>
      </c>
      <c r="N13" s="31"/>
      <c r="O13" s="31" t="s">
        <v>24</v>
      </c>
    </row>
    <row r="14" spans="1:15" x14ac:dyDescent="0.25">
      <c r="A14" s="29">
        <v>8</v>
      </c>
      <c r="B14" s="30" t="s">
        <v>629</v>
      </c>
      <c r="C14" s="31" t="s">
        <v>630</v>
      </c>
      <c r="D14" s="31"/>
      <c r="E14" s="31"/>
      <c r="F14" s="31" t="s">
        <v>241</v>
      </c>
      <c r="G14" s="31" t="s">
        <v>241</v>
      </c>
      <c r="H14" s="31"/>
      <c r="I14" s="31" t="s">
        <v>110</v>
      </c>
      <c r="J14" s="31" t="s">
        <v>91</v>
      </c>
      <c r="K14" s="31"/>
      <c r="L14" s="31" t="s">
        <v>10</v>
      </c>
      <c r="M14" s="31" t="s">
        <v>106</v>
      </c>
      <c r="N14" s="31"/>
      <c r="O14" s="31" t="s">
        <v>24</v>
      </c>
    </row>
    <row r="15" spans="1:15" x14ac:dyDescent="0.25">
      <c r="A15" s="29">
        <v>9</v>
      </c>
      <c r="B15" s="30" t="s">
        <v>631</v>
      </c>
      <c r="C15" s="31" t="s">
        <v>623</v>
      </c>
      <c r="D15" s="31"/>
      <c r="E15" s="31"/>
      <c r="F15" s="31" t="s">
        <v>107</v>
      </c>
      <c r="G15" s="31" t="s">
        <v>96</v>
      </c>
      <c r="H15" s="31"/>
      <c r="I15" s="31" t="s">
        <v>110</v>
      </c>
      <c r="J15" s="31" t="s">
        <v>91</v>
      </c>
      <c r="K15" s="31"/>
      <c r="L15" s="31" t="s">
        <v>10</v>
      </c>
      <c r="M15" s="31" t="s">
        <v>96</v>
      </c>
      <c r="N15" s="31"/>
      <c r="O15" s="31" t="s">
        <v>106</v>
      </c>
    </row>
    <row r="16" spans="1:15" x14ac:dyDescent="0.25">
      <c r="A16" s="29">
        <v>10</v>
      </c>
      <c r="B16" s="30" t="s">
        <v>632</v>
      </c>
      <c r="C16" s="31" t="s">
        <v>6</v>
      </c>
      <c r="D16" s="31"/>
      <c r="E16" s="31"/>
      <c r="F16" s="31" t="s">
        <v>18</v>
      </c>
      <c r="G16" s="31" t="s">
        <v>2</v>
      </c>
      <c r="H16" s="31"/>
      <c r="I16" s="31" t="s">
        <v>92</v>
      </c>
      <c r="J16" s="31" t="s">
        <v>237</v>
      </c>
      <c r="K16" s="31"/>
      <c r="L16" s="31" t="s">
        <v>10</v>
      </c>
      <c r="M16" s="31" t="s">
        <v>106</v>
      </c>
      <c r="N16" s="31"/>
      <c r="O16" s="31" t="s">
        <v>633</v>
      </c>
    </row>
    <row r="17" spans="1:15" x14ac:dyDescent="0.25">
      <c r="A17" s="29">
        <v>11</v>
      </c>
      <c r="B17" s="30" t="s">
        <v>634</v>
      </c>
      <c r="C17" s="31" t="s">
        <v>635</v>
      </c>
      <c r="D17" s="31"/>
      <c r="E17" s="31"/>
      <c r="F17" s="31" t="s">
        <v>24</v>
      </c>
      <c r="G17" s="31" t="s">
        <v>237</v>
      </c>
      <c r="H17" s="31"/>
      <c r="I17" s="31" t="s">
        <v>11</v>
      </c>
      <c r="J17" s="31" t="s">
        <v>10</v>
      </c>
      <c r="K17" s="31"/>
      <c r="L17" s="31" t="s">
        <v>10</v>
      </c>
      <c r="M17" s="31" t="s">
        <v>292</v>
      </c>
      <c r="N17" s="31"/>
      <c r="O17" s="31" t="s">
        <v>5</v>
      </c>
    </row>
    <row r="18" spans="1:15" x14ac:dyDescent="0.25">
      <c r="A18" s="29">
        <v>12</v>
      </c>
      <c r="B18" s="30" t="s">
        <v>636</v>
      </c>
      <c r="C18" s="31" t="s">
        <v>117</v>
      </c>
      <c r="D18" s="31"/>
      <c r="E18" s="31"/>
      <c r="F18" s="31" t="s">
        <v>241</v>
      </c>
      <c r="G18" s="31" t="s">
        <v>241</v>
      </c>
      <c r="H18" s="31"/>
      <c r="I18" s="31" t="s">
        <v>126</v>
      </c>
      <c r="J18" s="31" t="s">
        <v>91</v>
      </c>
      <c r="K18" s="31"/>
      <c r="L18" s="31" t="s">
        <v>10</v>
      </c>
      <c r="M18" s="31" t="s">
        <v>241</v>
      </c>
      <c r="N18" s="31"/>
      <c r="O18" s="31" t="s">
        <v>117</v>
      </c>
    </row>
    <row r="19" spans="1:15" x14ac:dyDescent="0.25">
      <c r="A19" s="29">
        <v>13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29">
        <v>14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29">
        <v>15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29">
        <v>16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29">
        <v>17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29">
        <v>18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29">
        <v>19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29">
        <v>20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29">
        <v>21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>
        <f>IF(SUM(H7:H154)&gt;0,AVERAGE(H7:H154),IF(6:6="Да",COUNTIF(H7:H154,"Неуд")+COUNTIF(H7:H154,"Н/я")+COUNTIF(H7:H154,"Н/з"),0))</f>
        <v>0</v>
      </c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  <c r="K155" s="35">
        <f>IF(SUM(K7:K154)&gt;0,AVERAGE(K7:K154),IF(6:6="Да",COUNTIF(K7:K154,"Неуд")+COUNTIF(K7:K154,"Н/я")+COUNTIF(K7:K154,"Н/з"),0))</f>
        <v>0</v>
      </c>
      <c r="L155" s="35">
        <f>IF(SUM(L7:L154)&gt;0,AVERAGE(L7:L154),IF(6:6="Да",COUNTIF(L7:L154,"Неуд")+COUNTIF(L7:L154,"Н/я")+COUNTIF(L7:L154,"Н/з"),0))</f>
        <v>0</v>
      </c>
      <c r="M155" s="35">
        <f>IF(SUM(M7:M154)&gt;0,AVERAGE(M7:M154),IF(6:6="Да",COUNTIF(M7:M154,"Неуд")+COUNTIF(M7:M154,"Н/я")+COUNTIF(M7:M154,"Н/з"),0))</f>
        <v>0</v>
      </c>
      <c r="N155" s="35">
        <f>IF(SUM(N7:N154)&gt;0,AVERAGE(N7:N154),IF(6:6="Да",COUNTIF(N7:N154,"Неуд")+COUNTIF(N7:N154,"Н/я")+COUNTIF(N7:N154,"Н/з"),0))</f>
        <v>0</v>
      </c>
      <c r="O155" s="35">
        <f>IF(SUM(O7:O154)&gt;0,AVERAGE(O7:O154),IF(6:6="Да",COUNTIF(O7:O154,"Неуд")+COUNTIF(O7:O154,"Н/я")+COUNTIF(O7:O154,"Н/з"),0))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workbookViewId="0">
      <selection activeCell="B1" sqref="B1:C1048576"/>
    </sheetView>
  </sheetViews>
  <sheetFormatPr defaultRowHeight="15" x14ac:dyDescent="0.25"/>
  <sheetData>
    <row r="1" spans="1:43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x14ac:dyDescent="0.25">
      <c r="A3" s="15"/>
      <c r="B3" s="19" t="s">
        <v>637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9"/>
      <c r="H3" s="17"/>
      <c r="I3" s="17"/>
      <c r="J3" s="17"/>
      <c r="K3" s="17"/>
      <c r="L3" s="17"/>
      <c r="M3" s="17"/>
      <c r="N3" s="17"/>
      <c r="O3" s="17"/>
      <c r="P3" s="17"/>
      <c r="Q3" s="17"/>
      <c r="R3" s="43">
        <v>7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5.75" thickBot="1" x14ac:dyDescent="0.3">
      <c r="A4" s="15"/>
      <c r="B4" s="19" t="s">
        <v>76</v>
      </c>
      <c r="C4" s="21" t="s">
        <v>77</v>
      </c>
      <c r="D4" s="21"/>
      <c r="E4" s="20" t="s">
        <v>60</v>
      </c>
      <c r="F4" s="17"/>
      <c r="G4" s="19"/>
      <c r="H4" s="17"/>
      <c r="I4" s="17" t="s">
        <v>64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83.25" x14ac:dyDescent="0.25">
      <c r="A5" s="22" t="s">
        <v>0</v>
      </c>
      <c r="B5" s="23"/>
      <c r="C5" s="25" t="s">
        <v>638</v>
      </c>
      <c r="D5" s="25" t="s">
        <v>639</v>
      </c>
      <c r="E5" s="25" t="s">
        <v>640</v>
      </c>
      <c r="F5" s="25" t="s">
        <v>641</v>
      </c>
      <c r="G5" s="25" t="s">
        <v>266</v>
      </c>
      <c r="H5" s="25" t="s">
        <v>642</v>
      </c>
      <c r="I5" s="25" t="s">
        <v>643</v>
      </c>
      <c r="J5" s="25" t="s">
        <v>644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64" t="s">
        <v>645</v>
      </c>
    </row>
    <row r="6" spans="1:43" x14ac:dyDescent="0.25">
      <c r="A6" s="26"/>
      <c r="B6" s="27"/>
      <c r="C6" s="28">
        <v>50</v>
      </c>
      <c r="D6" s="28" t="s">
        <v>64</v>
      </c>
      <c r="E6" s="28" t="s">
        <v>64</v>
      </c>
      <c r="F6" s="28">
        <v>35</v>
      </c>
      <c r="G6" s="28">
        <v>70</v>
      </c>
      <c r="H6" s="28" t="s">
        <v>64</v>
      </c>
      <c r="I6" s="28">
        <v>35</v>
      </c>
      <c r="J6" s="28" t="s">
        <v>64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65"/>
    </row>
    <row r="7" spans="1:43" x14ac:dyDescent="0.25">
      <c r="A7" s="29">
        <v>1</v>
      </c>
      <c r="B7" s="30" t="s">
        <v>646</v>
      </c>
      <c r="C7" s="31" t="s">
        <v>110</v>
      </c>
      <c r="D7" s="31" t="s">
        <v>92</v>
      </c>
      <c r="E7" s="31" t="s">
        <v>92</v>
      </c>
      <c r="F7" s="31" t="s">
        <v>92</v>
      </c>
      <c r="G7" s="31" t="s">
        <v>272</v>
      </c>
      <c r="H7" s="31" t="s">
        <v>92</v>
      </c>
      <c r="I7" s="31" t="s">
        <v>292</v>
      </c>
      <c r="J7" s="31" t="s">
        <v>96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49"/>
      <c r="AG7" s="49"/>
      <c r="AH7" s="31"/>
      <c r="AI7" s="31"/>
      <c r="AJ7" s="31"/>
      <c r="AK7" s="31"/>
      <c r="AL7" s="31"/>
      <c r="AM7" s="31"/>
      <c r="AN7" s="31"/>
      <c r="AO7" s="31"/>
      <c r="AP7" s="31"/>
      <c r="AQ7" s="31" t="s">
        <v>292</v>
      </c>
    </row>
    <row r="8" spans="1:43" x14ac:dyDescent="0.25">
      <c r="A8" s="29">
        <v>2</v>
      </c>
      <c r="B8" s="30" t="s">
        <v>647</v>
      </c>
      <c r="C8" s="31" t="s">
        <v>94</v>
      </c>
      <c r="D8" s="31" t="s">
        <v>112</v>
      </c>
      <c r="E8" s="31" t="s">
        <v>112</v>
      </c>
      <c r="F8" s="31" t="s">
        <v>92</v>
      </c>
      <c r="G8" s="31" t="s">
        <v>272</v>
      </c>
      <c r="H8" s="31" t="s">
        <v>92</v>
      </c>
      <c r="I8" s="31" t="s">
        <v>27</v>
      </c>
      <c r="J8" s="31" t="s">
        <v>106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49"/>
      <c r="AG8" s="49"/>
      <c r="AH8" s="31"/>
      <c r="AI8" s="31"/>
      <c r="AJ8" s="31"/>
      <c r="AK8" s="31"/>
      <c r="AL8" s="31"/>
      <c r="AM8" s="31"/>
      <c r="AN8" s="31"/>
      <c r="AO8" s="31"/>
      <c r="AP8" s="31"/>
      <c r="AQ8" s="31" t="s">
        <v>292</v>
      </c>
    </row>
    <row r="9" spans="1:43" x14ac:dyDescent="0.25">
      <c r="A9" s="29">
        <v>3</v>
      </c>
      <c r="B9" s="30" t="s">
        <v>648</v>
      </c>
      <c r="C9" s="31" t="s">
        <v>11</v>
      </c>
      <c r="D9" s="31" t="s">
        <v>112</v>
      </c>
      <c r="E9" s="31" t="s">
        <v>112</v>
      </c>
      <c r="F9" s="31" t="s">
        <v>112</v>
      </c>
      <c r="G9" s="31" t="s">
        <v>537</v>
      </c>
      <c r="H9" s="31" t="s">
        <v>112</v>
      </c>
      <c r="I9" s="31" t="s">
        <v>292</v>
      </c>
      <c r="J9" s="31" t="s">
        <v>292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49"/>
      <c r="AG9" s="49"/>
      <c r="AH9" s="31"/>
      <c r="AI9" s="31"/>
      <c r="AJ9" s="31"/>
      <c r="AK9" s="31"/>
      <c r="AL9" s="31"/>
      <c r="AM9" s="31"/>
      <c r="AN9" s="31"/>
      <c r="AO9" s="31"/>
      <c r="AP9" s="31"/>
      <c r="AQ9" s="31" t="s">
        <v>27</v>
      </c>
    </row>
    <row r="10" spans="1:43" x14ac:dyDescent="0.25">
      <c r="A10" s="29">
        <v>4</v>
      </c>
      <c r="B10" s="30" t="s">
        <v>649</v>
      </c>
      <c r="C10" s="31" t="s">
        <v>8</v>
      </c>
      <c r="D10" s="31" t="s">
        <v>112</v>
      </c>
      <c r="E10" s="31" t="s">
        <v>112</v>
      </c>
      <c r="F10" s="31" t="s">
        <v>112</v>
      </c>
      <c r="G10" s="31" t="s">
        <v>537</v>
      </c>
      <c r="H10" s="31" t="s">
        <v>112</v>
      </c>
      <c r="I10" s="31" t="s">
        <v>106</v>
      </c>
      <c r="J10" s="31" t="s">
        <v>117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 t="s">
        <v>107</v>
      </c>
    </row>
    <row r="11" spans="1:43" x14ac:dyDescent="0.25">
      <c r="A11" s="29">
        <v>5</v>
      </c>
      <c r="B11" s="30" t="s">
        <v>650</v>
      </c>
      <c r="C11" s="31" t="s">
        <v>91</v>
      </c>
      <c r="D11" s="31" t="s">
        <v>106</v>
      </c>
      <c r="E11" s="31" t="s">
        <v>106</v>
      </c>
      <c r="F11" s="31" t="s">
        <v>106</v>
      </c>
      <c r="G11" s="31" t="s">
        <v>651</v>
      </c>
      <c r="H11" s="31" t="s">
        <v>106</v>
      </c>
      <c r="I11" s="31" t="s">
        <v>107</v>
      </c>
      <c r="J11" s="31" t="s">
        <v>103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 t="s">
        <v>106</v>
      </c>
    </row>
    <row r="12" spans="1:43" x14ac:dyDescent="0.25">
      <c r="A12" s="29">
        <v>6</v>
      </c>
      <c r="B12" s="30" t="s">
        <v>652</v>
      </c>
      <c r="C12" s="31" t="s">
        <v>9</v>
      </c>
      <c r="D12" s="31" t="s">
        <v>112</v>
      </c>
      <c r="E12" s="31" t="s">
        <v>112</v>
      </c>
      <c r="F12" s="31" t="s">
        <v>92</v>
      </c>
      <c r="G12" s="31" t="s">
        <v>272</v>
      </c>
      <c r="H12" s="31" t="s">
        <v>92</v>
      </c>
      <c r="I12" s="31" t="s">
        <v>106</v>
      </c>
      <c r="J12" s="31" t="s">
        <v>117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 t="s">
        <v>92</v>
      </c>
    </row>
    <row r="13" spans="1:43" x14ac:dyDescent="0.25">
      <c r="A13" s="29">
        <v>7</v>
      </c>
      <c r="B13" s="30" t="s">
        <v>653</v>
      </c>
      <c r="C13" s="31" t="s">
        <v>11</v>
      </c>
      <c r="D13" s="31" t="s">
        <v>92</v>
      </c>
      <c r="E13" s="31" t="s">
        <v>92</v>
      </c>
      <c r="F13" s="31" t="s">
        <v>112</v>
      </c>
      <c r="G13" s="31" t="s">
        <v>654</v>
      </c>
      <c r="H13" s="31" t="s">
        <v>112</v>
      </c>
      <c r="I13" s="31" t="s">
        <v>107</v>
      </c>
      <c r="J13" s="31" t="s">
        <v>96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 t="s">
        <v>107</v>
      </c>
    </row>
    <row r="14" spans="1:43" x14ac:dyDescent="0.25">
      <c r="A14" s="29">
        <v>8</v>
      </c>
      <c r="B14" s="30" t="s">
        <v>655</v>
      </c>
      <c r="C14" s="31" t="s">
        <v>10</v>
      </c>
      <c r="D14" s="31" t="s">
        <v>92</v>
      </c>
      <c r="E14" s="31" t="s">
        <v>92</v>
      </c>
      <c r="F14" s="31" t="s">
        <v>92</v>
      </c>
      <c r="G14" s="31" t="s">
        <v>656</v>
      </c>
      <c r="H14" s="31" t="s">
        <v>92</v>
      </c>
      <c r="I14" s="31" t="s">
        <v>27</v>
      </c>
      <c r="J14" s="31" t="s">
        <v>107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 t="s">
        <v>27</v>
      </c>
    </row>
    <row r="15" spans="1:43" x14ac:dyDescent="0.25">
      <c r="A15" s="29">
        <v>9</v>
      </c>
      <c r="B15" s="30" t="s">
        <v>657</v>
      </c>
      <c r="C15" s="31" t="s">
        <v>13</v>
      </c>
      <c r="D15" s="31" t="s">
        <v>103</v>
      </c>
      <c r="E15" s="31" t="s">
        <v>103</v>
      </c>
      <c r="F15" s="31" t="s">
        <v>106</v>
      </c>
      <c r="G15" s="31" t="s">
        <v>479</v>
      </c>
      <c r="H15" s="31" t="s">
        <v>106</v>
      </c>
      <c r="I15" s="31" t="s">
        <v>117</v>
      </c>
      <c r="J15" s="31" t="s">
        <v>99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 t="s">
        <v>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1" sqref="B1:C1048576"/>
    </sheetView>
  </sheetViews>
  <sheetFormatPr defaultRowHeight="15" x14ac:dyDescent="0.25"/>
  <sheetData>
    <row r="1" spans="1:15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5"/>
      <c r="B3" s="19" t="s">
        <v>658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7"/>
      <c r="H3" s="19" t="s">
        <v>659</v>
      </c>
      <c r="I3" s="19"/>
      <c r="J3" s="19"/>
      <c r="K3" s="17"/>
      <c r="L3" s="17"/>
      <c r="M3" s="17"/>
      <c r="N3" s="17"/>
      <c r="O3" s="17"/>
    </row>
    <row r="4" spans="1:15" ht="15.75" thickBot="1" x14ac:dyDescent="0.3">
      <c r="A4" s="15"/>
      <c r="B4" s="19" t="s">
        <v>76</v>
      </c>
      <c r="C4" s="21" t="s">
        <v>178</v>
      </c>
      <c r="D4" s="21"/>
      <c r="E4" s="20" t="s">
        <v>60</v>
      </c>
      <c r="F4" s="17"/>
      <c r="G4" s="17"/>
      <c r="H4" s="17"/>
      <c r="I4" s="19"/>
      <c r="J4" s="19"/>
      <c r="K4" s="17"/>
      <c r="L4" s="17"/>
      <c r="M4" s="17"/>
      <c r="N4" s="17"/>
      <c r="O4" s="17"/>
    </row>
    <row r="5" spans="1:15" ht="131.25" x14ac:dyDescent="0.25">
      <c r="A5" s="22" t="s">
        <v>0</v>
      </c>
      <c r="B5" s="23"/>
      <c r="C5" s="25" t="s">
        <v>342</v>
      </c>
      <c r="D5" s="25" t="s">
        <v>195</v>
      </c>
      <c r="E5" s="25" t="s">
        <v>343</v>
      </c>
      <c r="F5" s="25" t="s">
        <v>614</v>
      </c>
      <c r="G5" s="25" t="s">
        <v>344</v>
      </c>
      <c r="H5" s="25" t="s">
        <v>470</v>
      </c>
      <c r="I5" s="25" t="s">
        <v>345</v>
      </c>
      <c r="J5" s="25" t="s">
        <v>660</v>
      </c>
      <c r="K5" s="25" t="s">
        <v>197</v>
      </c>
      <c r="L5" s="25" t="s">
        <v>269</v>
      </c>
      <c r="M5" s="25" t="s">
        <v>351</v>
      </c>
      <c r="N5" s="25" t="s">
        <v>616</v>
      </c>
      <c r="O5" s="25" t="s">
        <v>269</v>
      </c>
    </row>
    <row r="6" spans="1:15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 t="s">
        <v>64</v>
      </c>
      <c r="H6" s="28" t="s">
        <v>64</v>
      </c>
      <c r="I6" s="28" t="s">
        <v>64</v>
      </c>
      <c r="J6" s="28">
        <v>95</v>
      </c>
      <c r="K6" s="28" t="s">
        <v>64</v>
      </c>
      <c r="L6" s="28" t="s">
        <v>64</v>
      </c>
      <c r="M6" s="28" t="s">
        <v>64</v>
      </c>
      <c r="N6" s="28" t="s">
        <v>64</v>
      </c>
      <c r="O6" s="28" t="s">
        <v>64</v>
      </c>
    </row>
    <row r="7" spans="1:15" x14ac:dyDescent="0.25">
      <c r="A7" s="29">
        <v>1</v>
      </c>
      <c r="B7" s="30" t="s">
        <v>661</v>
      </c>
      <c r="C7" s="31" t="s">
        <v>662</v>
      </c>
      <c r="D7" s="31"/>
      <c r="E7" s="31"/>
      <c r="F7" s="31" t="s">
        <v>96</v>
      </c>
      <c r="G7" s="31" t="s">
        <v>20</v>
      </c>
      <c r="H7" s="31"/>
      <c r="I7" s="31" t="s">
        <v>104</v>
      </c>
      <c r="J7" s="31" t="s">
        <v>516</v>
      </c>
      <c r="K7" s="31"/>
      <c r="L7" s="31" t="s">
        <v>6</v>
      </c>
      <c r="M7" s="31" t="s">
        <v>112</v>
      </c>
      <c r="N7" s="31"/>
      <c r="O7" s="31" t="s">
        <v>92</v>
      </c>
    </row>
    <row r="8" spans="1:15" x14ac:dyDescent="0.25">
      <c r="A8" s="29">
        <v>2</v>
      </c>
      <c r="B8" s="30" t="s">
        <v>663</v>
      </c>
      <c r="C8" s="31" t="s">
        <v>24</v>
      </c>
      <c r="D8" s="31"/>
      <c r="E8" s="31"/>
      <c r="F8" s="31" t="s">
        <v>292</v>
      </c>
      <c r="G8" s="31" t="s">
        <v>22</v>
      </c>
      <c r="H8" s="31"/>
      <c r="I8" s="31" t="s">
        <v>126</v>
      </c>
      <c r="J8" s="31" t="s">
        <v>257</v>
      </c>
      <c r="K8" s="31"/>
      <c r="L8" s="31" t="s">
        <v>6</v>
      </c>
      <c r="M8" s="31" t="s">
        <v>292</v>
      </c>
      <c r="N8" s="31"/>
      <c r="O8" s="31" t="s">
        <v>106</v>
      </c>
    </row>
    <row r="9" spans="1:15" x14ac:dyDescent="0.25">
      <c r="A9" s="29">
        <v>3</v>
      </c>
      <c r="B9" s="30" t="s">
        <v>664</v>
      </c>
      <c r="C9" s="31" t="s">
        <v>665</v>
      </c>
      <c r="D9" s="31"/>
      <c r="E9" s="31"/>
      <c r="F9" s="31" t="s">
        <v>25</v>
      </c>
      <c r="G9" s="31" t="s">
        <v>92</v>
      </c>
      <c r="H9" s="31"/>
      <c r="I9" s="31" t="s">
        <v>24</v>
      </c>
      <c r="J9" s="31" t="s">
        <v>5</v>
      </c>
      <c r="K9" s="31"/>
      <c r="L9" s="31" t="s">
        <v>6</v>
      </c>
      <c r="M9" s="31" t="s">
        <v>26</v>
      </c>
      <c r="N9" s="31"/>
      <c r="O9" s="31" t="s">
        <v>666</v>
      </c>
    </row>
    <row r="10" spans="1:15" x14ac:dyDescent="0.25">
      <c r="A10" s="29">
        <v>4</v>
      </c>
      <c r="B10" s="30" t="s">
        <v>667</v>
      </c>
      <c r="C10" s="31" t="s">
        <v>668</v>
      </c>
      <c r="D10" s="31"/>
      <c r="E10" s="31"/>
      <c r="F10" s="31" t="s">
        <v>16</v>
      </c>
      <c r="G10" s="31" t="s">
        <v>92</v>
      </c>
      <c r="H10" s="31"/>
      <c r="I10" s="31" t="s">
        <v>19</v>
      </c>
      <c r="J10" s="31" t="s">
        <v>237</v>
      </c>
      <c r="K10" s="31"/>
      <c r="L10" s="31" t="s">
        <v>10</v>
      </c>
      <c r="M10" s="31" t="s">
        <v>107</v>
      </c>
      <c r="N10" s="31"/>
      <c r="O10" s="31" t="s">
        <v>666</v>
      </c>
    </row>
    <row r="11" spans="1:15" x14ac:dyDescent="0.25">
      <c r="A11" s="29">
        <v>5</v>
      </c>
      <c r="B11" s="30" t="s">
        <v>669</v>
      </c>
      <c r="C11" s="31" t="s">
        <v>26</v>
      </c>
      <c r="D11" s="31"/>
      <c r="E11" s="31"/>
      <c r="F11" s="31" t="s">
        <v>107</v>
      </c>
      <c r="G11" s="31" t="s">
        <v>20</v>
      </c>
      <c r="H11" s="31"/>
      <c r="I11" s="31" t="s">
        <v>103</v>
      </c>
      <c r="J11" s="31" t="s">
        <v>93</v>
      </c>
      <c r="K11" s="31"/>
      <c r="L11" s="31" t="s">
        <v>6</v>
      </c>
      <c r="M11" s="31" t="s">
        <v>241</v>
      </c>
      <c r="N11" s="31"/>
      <c r="O11" s="31" t="s">
        <v>96</v>
      </c>
    </row>
    <row r="12" spans="1:15" x14ac:dyDescent="0.25">
      <c r="A12" s="29">
        <v>6</v>
      </c>
      <c r="B12" s="30" t="s">
        <v>670</v>
      </c>
      <c r="C12" s="31" t="s">
        <v>623</v>
      </c>
      <c r="D12" s="31"/>
      <c r="E12" s="31"/>
      <c r="F12" s="31" t="s">
        <v>126</v>
      </c>
      <c r="G12" s="31" t="s">
        <v>241</v>
      </c>
      <c r="H12" s="31"/>
      <c r="I12" s="31" t="s">
        <v>123</v>
      </c>
      <c r="J12" s="31" t="s">
        <v>533</v>
      </c>
      <c r="K12" s="31"/>
      <c r="L12" s="31" t="s">
        <v>6</v>
      </c>
      <c r="M12" s="31" t="s">
        <v>106</v>
      </c>
      <c r="N12" s="31"/>
      <c r="O12" s="31" t="s">
        <v>117</v>
      </c>
    </row>
    <row r="13" spans="1:15" x14ac:dyDescent="0.25">
      <c r="A13" s="29">
        <v>7</v>
      </c>
      <c r="B13" s="30" t="s">
        <v>671</v>
      </c>
      <c r="C13" s="31" t="s">
        <v>273</v>
      </c>
      <c r="D13" s="31"/>
      <c r="E13" s="31"/>
      <c r="F13" s="31" t="s">
        <v>92</v>
      </c>
      <c r="G13" s="31" t="s">
        <v>96</v>
      </c>
      <c r="H13" s="31"/>
      <c r="I13" s="31" t="s">
        <v>110</v>
      </c>
      <c r="J13" s="31" t="s">
        <v>484</v>
      </c>
      <c r="K13" s="31"/>
      <c r="L13" s="31" t="s">
        <v>6</v>
      </c>
      <c r="M13" s="31" t="s">
        <v>98</v>
      </c>
      <c r="N13" s="31"/>
      <c r="O13" s="31" t="s">
        <v>24</v>
      </c>
    </row>
    <row r="14" spans="1:15" x14ac:dyDescent="0.25">
      <c r="A14" s="29">
        <v>8</v>
      </c>
      <c r="B14" s="30" t="s">
        <v>672</v>
      </c>
      <c r="C14" s="31" t="s">
        <v>673</v>
      </c>
      <c r="D14" s="31"/>
      <c r="E14" s="31"/>
      <c r="F14" s="31" t="s">
        <v>292</v>
      </c>
      <c r="G14" s="31" t="s">
        <v>237</v>
      </c>
      <c r="H14" s="31"/>
      <c r="I14" s="31" t="s">
        <v>117</v>
      </c>
      <c r="J14" s="31" t="s">
        <v>91</v>
      </c>
      <c r="K14" s="31"/>
      <c r="L14" s="31" t="s">
        <v>6</v>
      </c>
      <c r="M14" s="31" t="s">
        <v>292</v>
      </c>
      <c r="N14" s="31"/>
      <c r="O14" s="31" t="s">
        <v>2</v>
      </c>
    </row>
    <row r="15" spans="1:15" x14ac:dyDescent="0.25">
      <c r="A15" s="29">
        <v>9</v>
      </c>
      <c r="B15" s="30" t="s">
        <v>674</v>
      </c>
      <c r="C15" s="31" t="s">
        <v>675</v>
      </c>
      <c r="D15" s="31"/>
      <c r="E15" s="31"/>
      <c r="F15" s="31" t="s">
        <v>25</v>
      </c>
      <c r="G15" s="31" t="s">
        <v>237</v>
      </c>
      <c r="H15" s="31"/>
      <c r="I15" s="31" t="s">
        <v>18</v>
      </c>
      <c r="J15" s="31" t="s">
        <v>5</v>
      </c>
      <c r="K15" s="31"/>
      <c r="L15" s="31" t="s">
        <v>6</v>
      </c>
      <c r="M15" s="31" t="s">
        <v>26</v>
      </c>
      <c r="N15" s="31"/>
      <c r="O15" s="31" t="s">
        <v>6</v>
      </c>
    </row>
    <row r="16" spans="1:15" x14ac:dyDescent="0.25">
      <c r="A16" s="29">
        <v>10</v>
      </c>
      <c r="B16" s="30" t="s">
        <v>676</v>
      </c>
      <c r="C16" s="31" t="s">
        <v>441</v>
      </c>
      <c r="D16" s="31"/>
      <c r="E16" s="31"/>
      <c r="F16" s="31" t="s">
        <v>92</v>
      </c>
      <c r="G16" s="31" t="s">
        <v>237</v>
      </c>
      <c r="H16" s="31"/>
      <c r="I16" s="31" t="s">
        <v>126</v>
      </c>
      <c r="J16" s="31" t="s">
        <v>516</v>
      </c>
      <c r="K16" s="31"/>
      <c r="L16" s="31" t="s">
        <v>6</v>
      </c>
      <c r="M16" s="31" t="s">
        <v>117</v>
      </c>
      <c r="N16" s="31"/>
      <c r="O16" s="31" t="s">
        <v>24</v>
      </c>
    </row>
    <row r="17" spans="1:15" x14ac:dyDescent="0.25">
      <c r="A17" s="29">
        <v>11</v>
      </c>
      <c r="B17" s="30" t="s">
        <v>677</v>
      </c>
      <c r="C17" s="31" t="s">
        <v>17</v>
      </c>
      <c r="D17" s="31"/>
      <c r="E17" s="31"/>
      <c r="F17" s="31" t="s">
        <v>22</v>
      </c>
      <c r="G17" s="31" t="s">
        <v>106</v>
      </c>
      <c r="H17" s="31"/>
      <c r="I17" s="31" t="s">
        <v>292</v>
      </c>
      <c r="J17" s="31" t="s">
        <v>93</v>
      </c>
      <c r="K17" s="31"/>
      <c r="L17" s="31" t="s">
        <v>6</v>
      </c>
      <c r="M17" s="31" t="s">
        <v>292</v>
      </c>
      <c r="N17" s="31"/>
      <c r="O17" s="31" t="s">
        <v>107</v>
      </c>
    </row>
    <row r="18" spans="1:15" x14ac:dyDescent="0.25">
      <c r="A18" s="29">
        <v>12</v>
      </c>
      <c r="B18" s="30" t="s">
        <v>678</v>
      </c>
      <c r="C18" s="31" t="s">
        <v>112</v>
      </c>
      <c r="D18" s="31"/>
      <c r="E18" s="31"/>
      <c r="F18" s="31" t="s">
        <v>292</v>
      </c>
      <c r="G18" s="31" t="s">
        <v>241</v>
      </c>
      <c r="H18" s="31"/>
      <c r="I18" s="31" t="s">
        <v>25</v>
      </c>
      <c r="J18" s="31" t="s">
        <v>25</v>
      </c>
      <c r="K18" s="31"/>
      <c r="L18" s="31" t="s">
        <v>6</v>
      </c>
      <c r="M18" s="31" t="s">
        <v>112</v>
      </c>
      <c r="N18" s="31"/>
      <c r="O18" s="31" t="s">
        <v>107</v>
      </c>
    </row>
    <row r="19" spans="1:15" x14ac:dyDescent="0.25">
      <c r="A19" s="29">
        <v>13</v>
      </c>
      <c r="B19" s="30" t="s">
        <v>679</v>
      </c>
      <c r="C19" s="31" t="s">
        <v>680</v>
      </c>
      <c r="D19" s="31"/>
      <c r="E19" s="31"/>
      <c r="F19" s="31" t="s">
        <v>11</v>
      </c>
      <c r="G19" s="31" t="s">
        <v>237</v>
      </c>
      <c r="H19" s="31"/>
      <c r="I19" s="31" t="s">
        <v>10</v>
      </c>
      <c r="J19" s="31" t="s">
        <v>237</v>
      </c>
      <c r="K19" s="31"/>
      <c r="L19" s="31" t="s">
        <v>6</v>
      </c>
      <c r="M19" s="31" t="s">
        <v>24</v>
      </c>
      <c r="N19" s="31"/>
      <c r="O19" s="31" t="s">
        <v>681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4" sqref="F4"/>
    </sheetView>
  </sheetViews>
  <sheetFormatPr defaultRowHeight="15" x14ac:dyDescent="0.25"/>
  <cols>
    <col min="2" max="2" width="12.5703125" customWidth="1"/>
  </cols>
  <sheetData>
    <row r="1" spans="1:11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5"/>
      <c r="B3" s="19" t="s">
        <v>682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9"/>
      <c r="H3" s="17"/>
      <c r="I3" s="17"/>
      <c r="J3" s="17"/>
      <c r="K3" s="17"/>
    </row>
    <row r="4" spans="1:11" ht="15.75" thickBot="1" x14ac:dyDescent="0.3">
      <c r="A4" s="15"/>
      <c r="B4" s="19" t="s">
        <v>76</v>
      </c>
      <c r="C4" s="21" t="s">
        <v>77</v>
      </c>
      <c r="D4" s="21"/>
      <c r="E4" s="20" t="s">
        <v>60</v>
      </c>
      <c r="F4" s="17"/>
      <c r="G4" s="19"/>
      <c r="H4" s="17"/>
      <c r="I4" s="17"/>
      <c r="J4" s="17" t="s">
        <v>64</v>
      </c>
      <c r="K4" s="17"/>
    </row>
    <row r="5" spans="1:11" ht="83.25" x14ac:dyDescent="0.25">
      <c r="A5" s="22" t="s">
        <v>0</v>
      </c>
      <c r="B5" s="23"/>
      <c r="C5" s="25" t="s">
        <v>638</v>
      </c>
      <c r="D5" s="25" t="s">
        <v>683</v>
      </c>
      <c r="E5" s="25" t="s">
        <v>684</v>
      </c>
      <c r="F5" s="25" t="s">
        <v>685</v>
      </c>
      <c r="G5" s="25" t="s">
        <v>686</v>
      </c>
      <c r="H5" s="25" t="s">
        <v>266</v>
      </c>
      <c r="I5" s="25" t="s">
        <v>643</v>
      </c>
      <c r="J5" s="25" t="s">
        <v>644</v>
      </c>
      <c r="K5" s="25" t="s">
        <v>642</v>
      </c>
    </row>
    <row r="6" spans="1:11" x14ac:dyDescent="0.25">
      <c r="A6" s="26"/>
      <c r="B6" s="27"/>
      <c r="C6" s="28">
        <v>50</v>
      </c>
      <c r="D6" s="28">
        <v>35</v>
      </c>
      <c r="E6" s="28" t="s">
        <v>64</v>
      </c>
      <c r="F6" s="28" t="s">
        <v>64</v>
      </c>
      <c r="G6" s="28">
        <v>40</v>
      </c>
      <c r="H6" s="28">
        <v>70</v>
      </c>
      <c r="I6" s="66">
        <v>35</v>
      </c>
      <c r="J6" s="28" t="s">
        <v>64</v>
      </c>
      <c r="K6" s="28">
        <v>35</v>
      </c>
    </row>
    <row r="7" spans="1:11" x14ac:dyDescent="0.25">
      <c r="A7" s="29">
        <v>1</v>
      </c>
      <c r="B7" s="30" t="s">
        <v>687</v>
      </c>
      <c r="C7" s="31" t="s">
        <v>93</v>
      </c>
      <c r="D7" s="31" t="s">
        <v>20</v>
      </c>
      <c r="E7" s="31" t="s">
        <v>292</v>
      </c>
      <c r="F7" s="31" t="s">
        <v>112</v>
      </c>
      <c r="G7" s="31" t="s">
        <v>110</v>
      </c>
      <c r="H7" s="31" t="s">
        <v>496</v>
      </c>
      <c r="I7" s="31" t="s">
        <v>107</v>
      </c>
      <c r="J7" s="31" t="s">
        <v>241</v>
      </c>
      <c r="K7" s="31" t="s">
        <v>92</v>
      </c>
    </row>
    <row r="8" spans="1:11" x14ac:dyDescent="0.25">
      <c r="A8" s="29">
        <v>2</v>
      </c>
      <c r="B8" s="30" t="s">
        <v>688</v>
      </c>
      <c r="C8" s="31" t="s">
        <v>109</v>
      </c>
      <c r="D8" s="31" t="s">
        <v>25</v>
      </c>
      <c r="E8" s="31" t="s">
        <v>92</v>
      </c>
      <c r="F8" s="31" t="s">
        <v>92</v>
      </c>
      <c r="G8" s="31" t="s">
        <v>241</v>
      </c>
      <c r="H8" s="31" t="s">
        <v>251</v>
      </c>
      <c r="I8" s="31" t="s">
        <v>112</v>
      </c>
      <c r="J8" s="31" t="s">
        <v>241</v>
      </c>
      <c r="K8" s="31" t="s">
        <v>92</v>
      </c>
    </row>
    <row r="9" spans="1:11" x14ac:dyDescent="0.25">
      <c r="A9" s="29">
        <v>3</v>
      </c>
      <c r="B9" s="30" t="s">
        <v>689</v>
      </c>
      <c r="C9" s="31" t="s">
        <v>16</v>
      </c>
      <c r="D9" s="31" t="s">
        <v>18</v>
      </c>
      <c r="E9" s="31" t="s">
        <v>112</v>
      </c>
      <c r="F9" s="31" t="s">
        <v>96</v>
      </c>
      <c r="G9" s="31" t="s">
        <v>117</v>
      </c>
      <c r="H9" s="31" t="s">
        <v>97</v>
      </c>
      <c r="I9" s="31" t="s">
        <v>106</v>
      </c>
      <c r="J9" s="31" t="s">
        <v>112</v>
      </c>
      <c r="K9" s="31" t="s">
        <v>107</v>
      </c>
    </row>
    <row r="10" spans="1:11" x14ac:dyDescent="0.25">
      <c r="A10" s="29">
        <v>4</v>
      </c>
      <c r="B10" s="30" t="s">
        <v>690</v>
      </c>
      <c r="C10" s="31" t="s">
        <v>19</v>
      </c>
      <c r="D10" s="31" t="s">
        <v>19</v>
      </c>
      <c r="E10" s="31" t="s">
        <v>92</v>
      </c>
      <c r="F10" s="31" t="s">
        <v>112</v>
      </c>
      <c r="G10" s="31" t="s">
        <v>241</v>
      </c>
      <c r="H10" s="31" t="s">
        <v>496</v>
      </c>
      <c r="I10" s="31" t="s">
        <v>107</v>
      </c>
      <c r="J10" s="31" t="s">
        <v>92</v>
      </c>
      <c r="K10" s="31" t="s">
        <v>92</v>
      </c>
    </row>
    <row r="11" spans="1:11" x14ac:dyDescent="0.25">
      <c r="A11" s="29">
        <v>5</v>
      </c>
      <c r="B11" s="30" t="s">
        <v>691</v>
      </c>
      <c r="C11" s="31" t="s">
        <v>109</v>
      </c>
      <c r="D11" s="31" t="s">
        <v>18</v>
      </c>
      <c r="E11" s="31" t="s">
        <v>106</v>
      </c>
      <c r="F11" s="31" t="s">
        <v>292</v>
      </c>
      <c r="G11" s="31" t="s">
        <v>99</v>
      </c>
      <c r="H11" s="31" t="s">
        <v>251</v>
      </c>
      <c r="I11" s="31" t="s">
        <v>107</v>
      </c>
      <c r="J11" s="31" t="s">
        <v>103</v>
      </c>
      <c r="K11" s="31" t="s">
        <v>112</v>
      </c>
    </row>
    <row r="12" spans="1:11" x14ac:dyDescent="0.25">
      <c r="A12" s="29">
        <v>6</v>
      </c>
      <c r="B12" s="30" t="s">
        <v>692</v>
      </c>
      <c r="C12" s="31" t="s">
        <v>19</v>
      </c>
      <c r="D12" s="31" t="s">
        <v>18</v>
      </c>
      <c r="E12" s="31" t="s">
        <v>92</v>
      </c>
      <c r="F12" s="31" t="s">
        <v>3</v>
      </c>
      <c r="G12" s="31" t="s">
        <v>241</v>
      </c>
      <c r="H12" s="31" t="s">
        <v>272</v>
      </c>
      <c r="I12" s="31" t="s">
        <v>292</v>
      </c>
      <c r="J12" s="31" t="s">
        <v>103</v>
      </c>
      <c r="K12" s="31" t="s">
        <v>92</v>
      </c>
    </row>
    <row r="13" spans="1:11" x14ac:dyDescent="0.25">
      <c r="A13" s="29">
        <v>7</v>
      </c>
      <c r="B13" s="30" t="s">
        <v>693</v>
      </c>
      <c r="C13" s="31" t="s">
        <v>8</v>
      </c>
      <c r="D13" s="31" t="s">
        <v>25</v>
      </c>
      <c r="E13" s="31" t="s">
        <v>107</v>
      </c>
      <c r="F13" s="31" t="s">
        <v>92</v>
      </c>
      <c r="G13" s="31" t="s">
        <v>110</v>
      </c>
      <c r="H13" s="31" t="s">
        <v>20</v>
      </c>
      <c r="I13" s="31" t="s">
        <v>26</v>
      </c>
      <c r="J13" s="31" t="s">
        <v>96</v>
      </c>
      <c r="K13" s="31" t="s">
        <v>107</v>
      </c>
    </row>
    <row r="14" spans="1:11" x14ac:dyDescent="0.25">
      <c r="A14" s="29">
        <v>8</v>
      </c>
      <c r="B14" s="30" t="s">
        <v>694</v>
      </c>
      <c r="C14" s="31" t="s">
        <v>109</v>
      </c>
      <c r="D14" s="31" t="s">
        <v>24</v>
      </c>
      <c r="E14" s="31" t="s">
        <v>107</v>
      </c>
      <c r="F14" s="31" t="s">
        <v>106</v>
      </c>
      <c r="G14" s="31" t="s">
        <v>99</v>
      </c>
      <c r="H14" s="31" t="s">
        <v>272</v>
      </c>
      <c r="I14" s="31" t="s">
        <v>112</v>
      </c>
      <c r="J14" s="31" t="s">
        <v>241</v>
      </c>
      <c r="K14" s="31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>
      <selection activeCell="B1" sqref="B1:C1048576"/>
    </sheetView>
  </sheetViews>
  <sheetFormatPr defaultRowHeight="15" x14ac:dyDescent="0.25"/>
  <sheetData>
    <row r="1" spans="1:14" x14ac:dyDescent="0.25">
      <c r="A1" s="1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5"/>
      <c r="B3" s="20"/>
      <c r="C3" s="17" t="str">
        <f>CONCATENATE("Семестр ", Семестр)</f>
        <v xml:space="preserve">Семестр </v>
      </c>
      <c r="D3" s="17"/>
      <c r="E3" s="17"/>
      <c r="F3" s="19" t="s">
        <v>75</v>
      </c>
      <c r="G3" s="19"/>
      <c r="H3" s="17"/>
      <c r="I3" s="17"/>
      <c r="J3" s="19"/>
      <c r="K3" s="17"/>
      <c r="L3" s="17"/>
      <c r="M3" s="17"/>
      <c r="N3" s="17"/>
    </row>
    <row r="4" spans="1:14" ht="15.75" thickBot="1" x14ac:dyDescent="0.3">
      <c r="A4" s="15"/>
      <c r="B4" s="21"/>
      <c r="C4" s="20" t="s">
        <v>60</v>
      </c>
      <c r="D4" s="17"/>
      <c r="E4" s="17"/>
      <c r="F4" s="17"/>
      <c r="G4" s="19"/>
      <c r="H4" s="17"/>
      <c r="I4" s="17"/>
      <c r="J4" s="20"/>
      <c r="K4" s="17"/>
      <c r="L4" s="17"/>
      <c r="M4" s="17" t="s">
        <v>64</v>
      </c>
      <c r="N4" s="17"/>
    </row>
    <row r="5" spans="1:14" ht="80.25" x14ac:dyDescent="0.25">
      <c r="A5" s="22" t="s">
        <v>0</v>
      </c>
      <c r="B5" s="23"/>
      <c r="C5" s="24" t="s">
        <v>78</v>
      </c>
      <c r="D5" s="25" t="s">
        <v>79</v>
      </c>
      <c r="E5" s="25" t="s">
        <v>80</v>
      </c>
      <c r="F5" s="25" t="s">
        <v>81</v>
      </c>
      <c r="G5" s="25" t="s">
        <v>82</v>
      </c>
      <c r="H5" s="25" t="s">
        <v>83</v>
      </c>
      <c r="I5" s="25" t="s">
        <v>84</v>
      </c>
      <c r="J5" s="25" t="s">
        <v>85</v>
      </c>
      <c r="K5" s="25" t="s">
        <v>86</v>
      </c>
      <c r="L5" s="25" t="s">
        <v>87</v>
      </c>
      <c r="M5" s="24" t="s">
        <v>88</v>
      </c>
      <c r="N5" s="24" t="s">
        <v>89</v>
      </c>
    </row>
    <row r="6" spans="1:14" x14ac:dyDescent="0.25">
      <c r="A6" s="26"/>
      <c r="B6" s="27"/>
      <c r="C6" s="28" t="s">
        <v>64</v>
      </c>
      <c r="D6" s="28" t="s">
        <v>64</v>
      </c>
      <c r="E6" s="28" t="s">
        <v>64</v>
      </c>
      <c r="F6" s="28" t="s">
        <v>64</v>
      </c>
      <c r="G6" s="28" t="s">
        <v>64</v>
      </c>
      <c r="H6" s="28">
        <v>45</v>
      </c>
      <c r="I6" s="28" t="s">
        <v>64</v>
      </c>
      <c r="J6" s="28" t="s">
        <v>64</v>
      </c>
      <c r="K6" s="28">
        <v>40</v>
      </c>
      <c r="L6" s="28" t="s">
        <v>64</v>
      </c>
      <c r="M6" s="28" t="s">
        <v>64</v>
      </c>
      <c r="N6" s="28">
        <v>45</v>
      </c>
    </row>
    <row r="7" spans="1:14" x14ac:dyDescent="0.25">
      <c r="A7" s="29">
        <v>1</v>
      </c>
      <c r="B7" s="30" t="s">
        <v>90</v>
      </c>
      <c r="C7" s="31" t="s">
        <v>91</v>
      </c>
      <c r="D7" s="31" t="s">
        <v>7</v>
      </c>
      <c r="E7" s="31" t="s">
        <v>92</v>
      </c>
      <c r="F7" s="31"/>
      <c r="G7" s="31" t="s">
        <v>91</v>
      </c>
      <c r="H7" s="31" t="s">
        <v>27</v>
      </c>
      <c r="I7" s="31" t="s">
        <v>18</v>
      </c>
      <c r="J7" s="31"/>
      <c r="K7" s="32" t="s">
        <v>13</v>
      </c>
      <c r="L7" s="31"/>
      <c r="M7" s="31" t="s">
        <v>93</v>
      </c>
      <c r="N7" s="31" t="s">
        <v>94</v>
      </c>
    </row>
    <row r="8" spans="1:14" x14ac:dyDescent="0.25">
      <c r="A8" s="29">
        <v>2</v>
      </c>
      <c r="B8" s="30" t="s">
        <v>95</v>
      </c>
      <c r="C8" s="31" t="s">
        <v>91</v>
      </c>
      <c r="D8" s="31" t="s">
        <v>96</v>
      </c>
      <c r="E8" s="31" t="s">
        <v>97</v>
      </c>
      <c r="F8" s="31"/>
      <c r="G8" s="31" t="s">
        <v>91</v>
      </c>
      <c r="H8" s="31" t="s">
        <v>98</v>
      </c>
      <c r="I8" s="31" t="s">
        <v>27</v>
      </c>
      <c r="J8" s="31"/>
      <c r="K8" s="31" t="s">
        <v>99</v>
      </c>
      <c r="L8" s="31"/>
      <c r="M8" s="31" t="s">
        <v>100</v>
      </c>
      <c r="N8" s="31" t="s">
        <v>98</v>
      </c>
    </row>
    <row r="9" spans="1:14" x14ac:dyDescent="0.25">
      <c r="A9" s="29">
        <v>3</v>
      </c>
      <c r="B9" s="30" t="s">
        <v>101</v>
      </c>
      <c r="C9" s="31" t="s">
        <v>91</v>
      </c>
      <c r="D9" s="31" t="s">
        <v>26</v>
      </c>
      <c r="E9" s="31" t="s">
        <v>97</v>
      </c>
      <c r="F9" s="31"/>
      <c r="G9" s="31" t="s">
        <v>102</v>
      </c>
      <c r="H9" s="31" t="s">
        <v>22</v>
      </c>
      <c r="I9" s="31" t="s">
        <v>103</v>
      </c>
      <c r="J9" s="31"/>
      <c r="K9" s="31" t="s">
        <v>25</v>
      </c>
      <c r="L9" s="31"/>
      <c r="M9" s="31" t="s">
        <v>100</v>
      </c>
      <c r="N9" s="31" t="s">
        <v>104</v>
      </c>
    </row>
    <row r="10" spans="1:14" x14ac:dyDescent="0.25">
      <c r="A10" s="29">
        <v>4</v>
      </c>
      <c r="B10" s="30" t="s">
        <v>105</v>
      </c>
      <c r="C10" s="31" t="s">
        <v>106</v>
      </c>
      <c r="D10" s="31" t="s">
        <v>12</v>
      </c>
      <c r="E10" s="31" t="s">
        <v>13</v>
      </c>
      <c r="F10" s="31"/>
      <c r="G10" s="31" t="s">
        <v>98</v>
      </c>
      <c r="H10" s="31" t="s">
        <v>20</v>
      </c>
      <c r="I10" s="31" t="s">
        <v>18</v>
      </c>
      <c r="J10" s="31"/>
      <c r="K10" s="31" t="s">
        <v>11</v>
      </c>
      <c r="L10" s="31"/>
      <c r="M10" s="31" t="s">
        <v>12</v>
      </c>
      <c r="N10" s="31" t="s">
        <v>107</v>
      </c>
    </row>
    <row r="11" spans="1:14" x14ac:dyDescent="0.25">
      <c r="A11" s="29">
        <v>5</v>
      </c>
      <c r="B11" s="30" t="s">
        <v>108</v>
      </c>
      <c r="C11" s="31" t="s">
        <v>100</v>
      </c>
      <c r="D11" s="31" t="s">
        <v>17</v>
      </c>
      <c r="E11" s="31" t="s">
        <v>92</v>
      </c>
      <c r="F11" s="31"/>
      <c r="G11" s="31" t="s">
        <v>109</v>
      </c>
      <c r="H11" s="31" t="s">
        <v>98</v>
      </c>
      <c r="I11" s="31" t="s">
        <v>21</v>
      </c>
      <c r="J11" s="31"/>
      <c r="K11" s="31" t="s">
        <v>26</v>
      </c>
      <c r="L11" s="31"/>
      <c r="M11" s="31" t="s">
        <v>110</v>
      </c>
      <c r="N11" s="31" t="s">
        <v>94</v>
      </c>
    </row>
    <row r="12" spans="1:14" x14ac:dyDescent="0.25">
      <c r="A12" s="29">
        <v>6</v>
      </c>
      <c r="B12" s="30" t="s">
        <v>111</v>
      </c>
      <c r="C12" s="31" t="s">
        <v>91</v>
      </c>
      <c r="D12" s="31" t="s">
        <v>112</v>
      </c>
      <c r="E12" s="31" t="s">
        <v>93</v>
      </c>
      <c r="F12" s="31"/>
      <c r="G12" s="31" t="s">
        <v>91</v>
      </c>
      <c r="H12" s="31" t="s">
        <v>104</v>
      </c>
      <c r="I12" s="31" t="s">
        <v>27</v>
      </c>
      <c r="J12" s="31"/>
      <c r="K12" s="31" t="s">
        <v>24</v>
      </c>
      <c r="L12" s="31"/>
      <c r="M12" s="31" t="s">
        <v>104</v>
      </c>
      <c r="N12" s="31" t="s">
        <v>94</v>
      </c>
    </row>
    <row r="13" spans="1:14" x14ac:dyDescent="0.25">
      <c r="A13" s="29">
        <v>7</v>
      </c>
      <c r="B13" s="30" t="s">
        <v>113</v>
      </c>
      <c r="C13" s="31" t="s">
        <v>100</v>
      </c>
      <c r="D13" s="31" t="s">
        <v>21</v>
      </c>
      <c r="E13" s="31" t="s">
        <v>92</v>
      </c>
      <c r="F13" s="31"/>
      <c r="G13" s="31" t="s">
        <v>102</v>
      </c>
      <c r="H13" s="31" t="s">
        <v>98</v>
      </c>
      <c r="I13" s="31" t="s">
        <v>103</v>
      </c>
      <c r="J13" s="31"/>
      <c r="K13" s="31" t="s">
        <v>27</v>
      </c>
      <c r="L13" s="31"/>
      <c r="M13" s="31" t="s">
        <v>91</v>
      </c>
      <c r="N13" s="31" t="s">
        <v>94</v>
      </c>
    </row>
    <row r="14" spans="1:14" x14ac:dyDescent="0.25">
      <c r="A14" s="29">
        <v>8</v>
      </c>
      <c r="B14" s="30" t="s">
        <v>114</v>
      </c>
      <c r="C14" s="31" t="s">
        <v>100</v>
      </c>
      <c r="D14" s="31" t="s">
        <v>8</v>
      </c>
      <c r="E14" s="31" t="s">
        <v>92</v>
      </c>
      <c r="F14" s="31"/>
      <c r="G14" s="31" t="s">
        <v>100</v>
      </c>
      <c r="H14" s="31" t="s">
        <v>98</v>
      </c>
      <c r="I14" s="31" t="s">
        <v>27</v>
      </c>
      <c r="J14" s="31"/>
      <c r="K14" s="31" t="s">
        <v>27</v>
      </c>
      <c r="L14" s="31"/>
      <c r="M14" s="31" t="s">
        <v>27</v>
      </c>
      <c r="N14" s="31" t="s">
        <v>104</v>
      </c>
    </row>
    <row r="15" spans="1:14" x14ac:dyDescent="0.25">
      <c r="A15" s="29">
        <v>9</v>
      </c>
      <c r="B15" s="30" t="s">
        <v>115</v>
      </c>
      <c r="C15" s="31" t="s">
        <v>110</v>
      </c>
      <c r="D15" s="31" t="s">
        <v>25</v>
      </c>
      <c r="E15" s="31" t="s">
        <v>92</v>
      </c>
      <c r="F15" s="31"/>
      <c r="G15" s="31" t="s">
        <v>100</v>
      </c>
      <c r="H15" s="31" t="s">
        <v>104</v>
      </c>
      <c r="I15" s="31" t="s">
        <v>18</v>
      </c>
      <c r="J15" s="31"/>
      <c r="K15" s="31" t="s">
        <v>99</v>
      </c>
      <c r="L15" s="31"/>
      <c r="M15" s="31" t="s">
        <v>92</v>
      </c>
      <c r="N15" s="31" t="s">
        <v>94</v>
      </c>
    </row>
    <row r="16" spans="1:14" x14ac:dyDescent="0.25">
      <c r="A16" s="29">
        <v>10</v>
      </c>
      <c r="B16" s="30" t="s">
        <v>116</v>
      </c>
      <c r="C16" s="31" t="s">
        <v>91</v>
      </c>
      <c r="D16" s="31" t="s">
        <v>117</v>
      </c>
      <c r="E16" s="31" t="s">
        <v>104</v>
      </c>
      <c r="F16" s="31"/>
      <c r="G16" s="31" t="s">
        <v>91</v>
      </c>
      <c r="H16" s="31" t="s">
        <v>98</v>
      </c>
      <c r="I16" s="31" t="s">
        <v>92</v>
      </c>
      <c r="J16" s="31"/>
      <c r="K16" s="31" t="s">
        <v>110</v>
      </c>
      <c r="L16" s="31"/>
      <c r="M16" s="31" t="s">
        <v>91</v>
      </c>
      <c r="N16" s="31" t="s">
        <v>104</v>
      </c>
    </row>
    <row r="17" spans="1:14" x14ac:dyDescent="0.25">
      <c r="A17" s="29">
        <v>11</v>
      </c>
      <c r="B17" s="30" t="s">
        <v>118</v>
      </c>
      <c r="C17" s="31" t="s">
        <v>91</v>
      </c>
      <c r="D17" s="31" t="s">
        <v>26</v>
      </c>
      <c r="E17" s="31" t="s">
        <v>96</v>
      </c>
      <c r="F17" s="31"/>
      <c r="G17" s="31" t="s">
        <v>91</v>
      </c>
      <c r="H17" s="31" t="s">
        <v>104</v>
      </c>
      <c r="I17" s="31" t="s">
        <v>103</v>
      </c>
      <c r="J17" s="31"/>
      <c r="K17" s="31" t="s">
        <v>110</v>
      </c>
      <c r="L17" s="31"/>
      <c r="M17" s="31" t="s">
        <v>91</v>
      </c>
      <c r="N17" s="31" t="s">
        <v>104</v>
      </c>
    </row>
    <row r="18" spans="1:14" x14ac:dyDescent="0.25">
      <c r="A18" s="29">
        <v>12</v>
      </c>
      <c r="B18" s="30" t="s">
        <v>119</v>
      </c>
      <c r="C18" s="31" t="s">
        <v>20</v>
      </c>
      <c r="D18" s="31" t="s">
        <v>25</v>
      </c>
      <c r="E18" s="31" t="s">
        <v>10</v>
      </c>
      <c r="F18" s="31"/>
      <c r="G18" s="31" t="s">
        <v>96</v>
      </c>
      <c r="H18" s="31" t="s">
        <v>92</v>
      </c>
      <c r="I18" s="31" t="s">
        <v>18</v>
      </c>
      <c r="J18" s="31"/>
      <c r="K18" s="31" t="s">
        <v>18</v>
      </c>
      <c r="L18" s="31"/>
      <c r="M18" s="31" t="s">
        <v>6</v>
      </c>
      <c r="N18" s="31" t="s">
        <v>23</v>
      </c>
    </row>
    <row r="19" spans="1:14" x14ac:dyDescent="0.25">
      <c r="A19" s="29">
        <v>13</v>
      </c>
      <c r="B19" s="30" t="s">
        <v>120</v>
      </c>
      <c r="C19" s="31" t="s">
        <v>91</v>
      </c>
      <c r="D19" s="31" t="s">
        <v>106</v>
      </c>
      <c r="E19" s="31" t="s">
        <v>97</v>
      </c>
      <c r="F19" s="31"/>
      <c r="G19" s="31" t="s">
        <v>91</v>
      </c>
      <c r="H19" s="31" t="s">
        <v>98</v>
      </c>
      <c r="I19" s="31" t="s">
        <v>27</v>
      </c>
      <c r="J19" s="31"/>
      <c r="K19" s="31" t="s">
        <v>27</v>
      </c>
      <c r="L19" s="31"/>
      <c r="M19" s="31" t="s">
        <v>93</v>
      </c>
      <c r="N19" s="31" t="s">
        <v>94</v>
      </c>
    </row>
    <row r="20" spans="1:14" x14ac:dyDescent="0.25">
      <c r="A20" s="29">
        <v>14</v>
      </c>
      <c r="B20" s="30" t="s">
        <v>121</v>
      </c>
      <c r="C20" s="31" t="s">
        <v>106</v>
      </c>
      <c r="D20" s="31" t="s">
        <v>5</v>
      </c>
      <c r="E20" s="31" t="s">
        <v>92</v>
      </c>
      <c r="F20" s="31"/>
      <c r="G20" s="31" t="s">
        <v>98</v>
      </c>
      <c r="H20" s="31" t="s">
        <v>14</v>
      </c>
      <c r="I20" s="31" t="s">
        <v>15</v>
      </c>
      <c r="J20" s="31"/>
      <c r="K20" s="31" t="s">
        <v>5</v>
      </c>
      <c r="L20" s="31"/>
      <c r="M20" s="31" t="s">
        <v>27</v>
      </c>
      <c r="N20" s="31" t="s">
        <v>27</v>
      </c>
    </row>
    <row r="21" spans="1:14" x14ac:dyDescent="0.25">
      <c r="A21" s="29">
        <v>15</v>
      </c>
      <c r="B21" s="30" t="s">
        <v>122</v>
      </c>
      <c r="C21" s="31" t="s">
        <v>106</v>
      </c>
      <c r="D21" s="31" t="s">
        <v>18</v>
      </c>
      <c r="E21" s="31" t="s">
        <v>117</v>
      </c>
      <c r="F21" s="31"/>
      <c r="G21" s="31" t="s">
        <v>123</v>
      </c>
      <c r="H21" s="31" t="s">
        <v>98</v>
      </c>
      <c r="I21" s="31" t="s">
        <v>18</v>
      </c>
      <c r="J21" s="31"/>
      <c r="K21" s="31" t="s">
        <v>103</v>
      </c>
      <c r="L21" s="31"/>
      <c r="M21" s="31" t="s">
        <v>107</v>
      </c>
      <c r="N21" s="31" t="s">
        <v>104</v>
      </c>
    </row>
    <row r="22" spans="1:14" x14ac:dyDescent="0.25">
      <c r="A22" s="29">
        <v>16</v>
      </c>
      <c r="B22" s="30" t="s">
        <v>124</v>
      </c>
      <c r="C22" s="31" t="s">
        <v>100</v>
      </c>
      <c r="D22" s="31" t="s">
        <v>92</v>
      </c>
      <c r="E22" s="31" t="s">
        <v>99</v>
      </c>
      <c r="F22" s="31"/>
      <c r="G22" s="31" t="s">
        <v>91</v>
      </c>
      <c r="H22" s="31" t="s">
        <v>98</v>
      </c>
      <c r="I22" s="31" t="s">
        <v>24</v>
      </c>
      <c r="J22" s="31"/>
      <c r="K22" s="31" t="s">
        <v>110</v>
      </c>
      <c r="L22" s="31"/>
      <c r="M22" s="31" t="s">
        <v>100</v>
      </c>
      <c r="N22" s="31" t="s">
        <v>104</v>
      </c>
    </row>
    <row r="23" spans="1:14" x14ac:dyDescent="0.25">
      <c r="A23" s="29">
        <v>17</v>
      </c>
      <c r="B23" s="30" t="s">
        <v>125</v>
      </c>
      <c r="C23" s="31" t="s">
        <v>91</v>
      </c>
      <c r="D23" s="31" t="s">
        <v>25</v>
      </c>
      <c r="E23" s="31" t="s">
        <v>110</v>
      </c>
      <c r="F23" s="31"/>
      <c r="G23" s="31" t="s">
        <v>102</v>
      </c>
      <c r="H23" s="31" t="s">
        <v>98</v>
      </c>
      <c r="I23" s="31" t="s">
        <v>92</v>
      </c>
      <c r="J23" s="31"/>
      <c r="K23" s="31" t="s">
        <v>126</v>
      </c>
      <c r="L23" s="31"/>
      <c r="M23" s="31" t="s">
        <v>117</v>
      </c>
      <c r="N23" s="31" t="s">
        <v>98</v>
      </c>
    </row>
    <row r="24" spans="1:14" x14ac:dyDescent="0.25">
      <c r="A24" s="29">
        <v>18</v>
      </c>
      <c r="B24" s="30" t="s">
        <v>127</v>
      </c>
      <c r="C24" s="31" t="s">
        <v>110</v>
      </c>
      <c r="D24" s="31" t="s">
        <v>4</v>
      </c>
      <c r="E24" s="31" t="s">
        <v>20</v>
      </c>
      <c r="F24" s="31"/>
      <c r="G24" s="31" t="s">
        <v>94</v>
      </c>
      <c r="H24" s="31" t="s">
        <v>20</v>
      </c>
      <c r="I24" s="31" t="s">
        <v>12</v>
      </c>
      <c r="J24" s="31"/>
      <c r="K24" s="31" t="s">
        <v>9</v>
      </c>
      <c r="L24" s="31"/>
      <c r="M24" s="31" t="s">
        <v>21</v>
      </c>
      <c r="N24" s="31" t="s">
        <v>92</v>
      </c>
    </row>
    <row r="25" spans="1:14" x14ac:dyDescent="0.25">
      <c r="A25" s="29">
        <v>19</v>
      </c>
      <c r="B25" s="30" t="s">
        <v>128</v>
      </c>
      <c r="C25" s="31" t="s">
        <v>100</v>
      </c>
      <c r="D25" s="31" t="s">
        <v>117</v>
      </c>
      <c r="E25" s="31" t="s">
        <v>104</v>
      </c>
      <c r="F25" s="31"/>
      <c r="G25" s="31" t="s">
        <v>102</v>
      </c>
      <c r="H25" s="31" t="s">
        <v>104</v>
      </c>
      <c r="I25" s="31" t="s">
        <v>92</v>
      </c>
      <c r="J25" s="31"/>
      <c r="K25" s="31" t="s">
        <v>126</v>
      </c>
      <c r="L25" s="31"/>
      <c r="M25" s="31" t="s">
        <v>100</v>
      </c>
      <c r="N25" s="31" t="s">
        <v>94</v>
      </c>
    </row>
    <row r="26" spans="1:14" x14ac:dyDescent="0.25">
      <c r="A26" s="29">
        <v>20</v>
      </c>
      <c r="B26" s="30" t="s">
        <v>129</v>
      </c>
      <c r="C26" s="31" t="s">
        <v>91</v>
      </c>
      <c r="D26" s="31" t="s">
        <v>23</v>
      </c>
      <c r="E26" s="31" t="s">
        <v>99</v>
      </c>
      <c r="F26" s="31"/>
      <c r="G26" s="31" t="s">
        <v>91</v>
      </c>
      <c r="H26" s="31" t="s">
        <v>98</v>
      </c>
      <c r="I26" s="31" t="s">
        <v>103</v>
      </c>
      <c r="J26" s="31"/>
      <c r="K26" s="31" t="s">
        <v>126</v>
      </c>
      <c r="L26" s="31"/>
      <c r="M26" s="31" t="s">
        <v>98</v>
      </c>
      <c r="N26" s="31" t="s">
        <v>104</v>
      </c>
    </row>
    <row r="27" spans="1:14" x14ac:dyDescent="0.25">
      <c r="A27" s="29">
        <v>21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>
        <f>IF(SUM(H7:H154)&gt;0,AVERAGE(H7:H154),IF(6:6="Да",COUNTIF(H7:H154,"Неуд")+COUNTIF(H7:H154,"Н/я")+COUNTIF(H7:H154,"Н/з"),0))</f>
        <v>0</v>
      </c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  <c r="K155" s="35">
        <f>IF(SUM(K7:K154)&gt;0,AVERAGE(K7:K154),IF(6:6="Да",COUNTIF(K7:K154,"Неуд")+COUNTIF(K7:K154,"Н/я")+COUNTIF(K7:K154,"Н/з"),0))</f>
        <v>0</v>
      </c>
      <c r="L155" s="35">
        <f>IF(SUM(L7:L154)&gt;0,AVERAGE(L7:L154),IF(6:6="Да",COUNTIF(L7:L154,"Неуд")+COUNTIF(L7:L154,"Н/я")+COUNTIF(L7:L154,"Н/з"),0))</f>
        <v>0</v>
      </c>
      <c r="M155" s="35">
        <f>IF(SUM(M7:M154)&gt;0,AVERAGE(M7:M154),IF(6:6="Да",COUNTIF(M7:M154,"Неуд")+COUNTIF(M7:M154,"Н/я")+COUNTIF(M7:M154,"Н/з"),0))</f>
        <v>0</v>
      </c>
      <c r="N155" s="35">
        <f>IF(SUM(N7:N154)&gt;0,AVERAGE(N7:N154),IF(6:6="Да",COUNTIF(N7:N154,"Неуд")+COUNTIF(N7:N154,"Н/я")+COUNTIF(N7:N154,"Н/з"),0))</f>
        <v>0</v>
      </c>
    </row>
  </sheetData>
  <customSheetViews>
    <customSheetView guid="{0114A630-D86D-4A8D-A49A-564159AB1EF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5" x14ac:dyDescent="0.25"/>
  <sheetData>
    <row r="1" spans="1:10" x14ac:dyDescent="0.25">
      <c r="A1" s="15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5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5"/>
      <c r="B3" s="20"/>
      <c r="C3" s="17" t="str">
        <f>CONCATENATE("Семестр ", Семестр)</f>
        <v xml:space="preserve">Семестр </v>
      </c>
      <c r="D3" s="17"/>
      <c r="E3" s="19"/>
      <c r="F3" s="19"/>
      <c r="G3" s="17"/>
      <c r="H3" s="19"/>
      <c r="I3" s="17"/>
      <c r="J3" s="17"/>
    </row>
    <row r="4" spans="1:10" ht="15.75" thickBot="1" x14ac:dyDescent="0.3">
      <c r="A4" s="15"/>
      <c r="B4" s="21"/>
      <c r="C4" s="20" t="s">
        <v>60</v>
      </c>
      <c r="D4" s="17"/>
      <c r="E4" s="19"/>
      <c r="F4" s="19"/>
      <c r="G4" s="17"/>
      <c r="H4" s="20"/>
      <c r="I4" s="17"/>
      <c r="J4" s="17"/>
    </row>
    <row r="5" spans="1:10" ht="100.5" x14ac:dyDescent="0.25">
      <c r="A5" s="22" t="s">
        <v>0</v>
      </c>
      <c r="B5" s="23"/>
      <c r="C5" s="25" t="s">
        <v>130</v>
      </c>
      <c r="D5" s="25" t="s">
        <v>131</v>
      </c>
      <c r="E5" s="25" t="s">
        <v>132</v>
      </c>
      <c r="F5" s="25" t="s">
        <v>133</v>
      </c>
      <c r="G5" s="25" t="s">
        <v>134</v>
      </c>
      <c r="H5" s="25" t="s">
        <v>135</v>
      </c>
      <c r="I5" s="25" t="s">
        <v>136</v>
      </c>
      <c r="J5" s="25" t="s">
        <v>137</v>
      </c>
    </row>
    <row r="6" spans="1:10" x14ac:dyDescent="0.25">
      <c r="A6" s="26"/>
      <c r="B6" s="27"/>
      <c r="C6" s="36" t="s">
        <v>64</v>
      </c>
      <c r="D6" s="36" t="s">
        <v>64</v>
      </c>
      <c r="E6" s="36" t="s">
        <v>64</v>
      </c>
      <c r="F6" s="36" t="s">
        <v>64</v>
      </c>
      <c r="G6" s="36" t="s">
        <v>64</v>
      </c>
      <c r="H6" s="36" t="s">
        <v>64</v>
      </c>
      <c r="I6" s="36" t="s">
        <v>64</v>
      </c>
      <c r="J6" s="36" t="s">
        <v>64</v>
      </c>
    </row>
    <row r="7" spans="1:10" x14ac:dyDescent="0.25">
      <c r="A7" s="29">
        <v>1</v>
      </c>
      <c r="B7" s="30" t="s">
        <v>138</v>
      </c>
      <c r="C7" s="31" t="s">
        <v>25</v>
      </c>
      <c r="D7" s="31"/>
      <c r="E7" s="31" t="s">
        <v>96</v>
      </c>
      <c r="F7" s="31"/>
      <c r="G7" s="31" t="s">
        <v>97</v>
      </c>
      <c r="H7" s="31" t="s">
        <v>25</v>
      </c>
      <c r="I7" s="31" t="s">
        <v>139</v>
      </c>
      <c r="J7" s="31"/>
    </row>
    <row r="8" spans="1:10" x14ac:dyDescent="0.25">
      <c r="A8" s="29">
        <v>2</v>
      </c>
      <c r="B8" s="30" t="s">
        <v>140</v>
      </c>
      <c r="C8" s="31" t="s">
        <v>112</v>
      </c>
      <c r="D8" s="31"/>
      <c r="E8" s="31" t="s">
        <v>139</v>
      </c>
      <c r="F8" s="31"/>
      <c r="G8" s="31" t="s">
        <v>91</v>
      </c>
      <c r="H8" s="31" t="s">
        <v>92</v>
      </c>
      <c r="I8" s="31" t="s">
        <v>123</v>
      </c>
      <c r="J8" s="31"/>
    </row>
    <row r="9" spans="1:10" x14ac:dyDescent="0.25">
      <c r="A9" s="29">
        <v>3</v>
      </c>
      <c r="B9" s="30" t="s">
        <v>141</v>
      </c>
      <c r="C9" s="31" t="s">
        <v>103</v>
      </c>
      <c r="D9" s="31"/>
      <c r="E9" s="31" t="s">
        <v>104</v>
      </c>
      <c r="F9" s="31"/>
      <c r="G9" s="31" t="s">
        <v>91</v>
      </c>
      <c r="H9" s="31" t="s">
        <v>92</v>
      </c>
      <c r="I9" s="31" t="s">
        <v>100</v>
      </c>
      <c r="J9" s="31"/>
    </row>
    <row r="10" spans="1:10" x14ac:dyDescent="0.25">
      <c r="A10" s="29">
        <v>4</v>
      </c>
      <c r="B10" s="30" t="s">
        <v>142</v>
      </c>
      <c r="C10" s="31" t="s">
        <v>104</v>
      </c>
      <c r="D10" s="31"/>
      <c r="E10" s="31" t="s">
        <v>97</v>
      </c>
      <c r="F10" s="31"/>
      <c r="G10" s="31" t="s">
        <v>97</v>
      </c>
      <c r="H10" s="31" t="s">
        <v>92</v>
      </c>
      <c r="I10" s="31" t="s">
        <v>100</v>
      </c>
      <c r="J10" s="31"/>
    </row>
    <row r="11" spans="1:10" x14ac:dyDescent="0.25">
      <c r="A11" s="29">
        <v>5</v>
      </c>
      <c r="B11" s="30" t="s">
        <v>143</v>
      </c>
      <c r="C11" s="31" t="s">
        <v>27</v>
      </c>
      <c r="D11" s="31"/>
      <c r="E11" s="31" t="s">
        <v>104</v>
      </c>
      <c r="F11" s="31"/>
      <c r="G11" s="31" t="s">
        <v>91</v>
      </c>
      <c r="H11" s="31" t="s">
        <v>92</v>
      </c>
      <c r="I11" s="31" t="s">
        <v>100</v>
      </c>
      <c r="J11" s="31"/>
    </row>
    <row r="12" spans="1:10" x14ac:dyDescent="0.25">
      <c r="A12" s="29">
        <v>6</v>
      </c>
      <c r="B12" s="30" t="s">
        <v>144</v>
      </c>
      <c r="C12" s="31" t="s">
        <v>25</v>
      </c>
      <c r="D12" s="31"/>
      <c r="E12" s="31" t="s">
        <v>93</v>
      </c>
      <c r="F12" s="31"/>
      <c r="G12" s="31" t="s">
        <v>91</v>
      </c>
      <c r="H12" s="31" t="s">
        <v>25</v>
      </c>
      <c r="I12" s="31" t="s">
        <v>100</v>
      </c>
      <c r="J12" s="31"/>
    </row>
    <row r="13" spans="1:10" x14ac:dyDescent="0.25">
      <c r="A13" s="29">
        <v>7</v>
      </c>
      <c r="B13" s="30" t="s">
        <v>145</v>
      </c>
      <c r="C13" s="31" t="s">
        <v>99</v>
      </c>
      <c r="D13" s="31"/>
      <c r="E13" s="31" t="s">
        <v>100</v>
      </c>
      <c r="F13" s="31"/>
      <c r="G13" s="31" t="s">
        <v>97</v>
      </c>
      <c r="H13" s="31" t="s">
        <v>25</v>
      </c>
      <c r="I13" s="31" t="s">
        <v>123</v>
      </c>
      <c r="J13" s="31"/>
    </row>
  </sheetData>
  <customSheetViews>
    <customSheetView guid="{0114A630-D86D-4A8D-A49A-564159AB1EF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36" sqref="C36"/>
    </sheetView>
  </sheetViews>
  <sheetFormatPr defaultRowHeight="15" x14ac:dyDescent="0.25"/>
  <sheetData>
    <row r="1" spans="1:13" x14ac:dyDescent="0.25">
      <c r="A1" s="4"/>
      <c r="B1" s="3" t="s">
        <v>59</v>
      </c>
      <c r="C1" s="1"/>
      <c r="D1" s="1"/>
      <c r="E1" s="3" t="s">
        <v>146</v>
      </c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5"/>
      <c r="B2" s="3" t="s">
        <v>60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56.25" x14ac:dyDescent="0.25">
      <c r="A3" s="7"/>
      <c r="B3" s="8" t="s">
        <v>147</v>
      </c>
      <c r="C3" s="8" t="s">
        <v>148</v>
      </c>
      <c r="D3" s="8" t="s">
        <v>149</v>
      </c>
      <c r="E3" s="8" t="s">
        <v>150</v>
      </c>
      <c r="F3" s="8" t="s">
        <v>67</v>
      </c>
      <c r="G3" s="8" t="s">
        <v>68</v>
      </c>
      <c r="H3" s="8" t="s">
        <v>70</v>
      </c>
      <c r="I3" s="8" t="s">
        <v>71</v>
      </c>
      <c r="J3" s="8" t="s">
        <v>151</v>
      </c>
      <c r="K3" s="8" t="s">
        <v>72</v>
      </c>
      <c r="L3" s="8" t="s">
        <v>62</v>
      </c>
      <c r="M3" s="37" t="s">
        <v>152</v>
      </c>
    </row>
    <row r="4" spans="1:13" x14ac:dyDescent="0.25">
      <c r="A4" s="10"/>
      <c r="B4" s="11" t="s">
        <v>64</v>
      </c>
      <c r="C4" s="11" t="s">
        <v>64</v>
      </c>
      <c r="D4" s="11" t="s">
        <v>64</v>
      </c>
      <c r="E4" s="11">
        <v>35</v>
      </c>
      <c r="F4" s="11" t="s">
        <v>64</v>
      </c>
      <c r="G4" s="11" t="s">
        <v>64</v>
      </c>
      <c r="H4" s="11" t="s">
        <v>64</v>
      </c>
      <c r="I4" s="11" t="s">
        <v>64</v>
      </c>
      <c r="J4" s="11">
        <v>15</v>
      </c>
      <c r="K4" s="11" t="s">
        <v>64</v>
      </c>
      <c r="L4" s="11">
        <v>50</v>
      </c>
      <c r="M4" s="11">
        <v>50</v>
      </c>
    </row>
    <row r="5" spans="1:13" x14ac:dyDescent="0.25">
      <c r="A5" s="13" t="s">
        <v>153</v>
      </c>
      <c r="B5" s="14">
        <v>38</v>
      </c>
      <c r="C5" s="14">
        <v>40</v>
      </c>
      <c r="D5" s="14">
        <v>20</v>
      </c>
      <c r="E5" s="14">
        <v>35</v>
      </c>
      <c r="F5" s="14">
        <v>23</v>
      </c>
      <c r="G5" s="14">
        <v>15.6</v>
      </c>
      <c r="H5" s="14">
        <v>22</v>
      </c>
      <c r="I5" s="14">
        <v>28</v>
      </c>
      <c r="J5" s="14">
        <v>12</v>
      </c>
      <c r="K5" s="14">
        <v>25</v>
      </c>
      <c r="L5" s="14">
        <v>34</v>
      </c>
      <c r="M5" s="14">
        <v>18</v>
      </c>
    </row>
    <row r="6" spans="1:13" x14ac:dyDescent="0.25">
      <c r="A6" s="13" t="s">
        <v>154</v>
      </c>
      <c r="B6" s="14">
        <v>40</v>
      </c>
      <c r="C6" s="14">
        <v>35</v>
      </c>
      <c r="D6" s="14">
        <v>20</v>
      </c>
      <c r="E6" s="14">
        <v>35</v>
      </c>
      <c r="F6" s="14">
        <v>32.5</v>
      </c>
      <c r="G6" s="14">
        <v>18.8</v>
      </c>
      <c r="H6" s="14">
        <v>25</v>
      </c>
      <c r="I6" s="14">
        <v>34</v>
      </c>
      <c r="J6" s="14">
        <v>4</v>
      </c>
      <c r="K6" s="14">
        <v>30</v>
      </c>
      <c r="L6" s="14">
        <v>33</v>
      </c>
      <c r="M6" s="14">
        <v>40</v>
      </c>
    </row>
    <row r="7" spans="1:13" x14ac:dyDescent="0.25">
      <c r="A7" s="13" t="s">
        <v>155</v>
      </c>
      <c r="B7" s="14">
        <v>38</v>
      </c>
      <c r="C7" s="14">
        <v>35</v>
      </c>
      <c r="D7" s="14">
        <v>16</v>
      </c>
      <c r="E7" s="14">
        <v>25</v>
      </c>
      <c r="F7" s="14">
        <v>36</v>
      </c>
      <c r="G7" s="14">
        <v>13.8</v>
      </c>
      <c r="H7" s="14">
        <v>20</v>
      </c>
      <c r="I7" s="14">
        <v>29</v>
      </c>
      <c r="J7" s="14">
        <v>12</v>
      </c>
      <c r="K7" s="14">
        <v>0</v>
      </c>
      <c r="L7" s="14">
        <v>35</v>
      </c>
      <c r="M7" s="14">
        <v>20</v>
      </c>
    </row>
    <row r="8" spans="1:13" x14ac:dyDescent="0.25">
      <c r="A8" s="13" t="s">
        <v>156</v>
      </c>
      <c r="B8" s="14">
        <v>45</v>
      </c>
      <c r="C8" s="14">
        <v>5</v>
      </c>
      <c r="D8" s="14">
        <v>38</v>
      </c>
      <c r="E8" s="14">
        <v>35</v>
      </c>
      <c r="F8" s="14">
        <v>49</v>
      </c>
      <c r="G8" s="14">
        <v>26.1</v>
      </c>
      <c r="H8" s="14">
        <v>28</v>
      </c>
      <c r="I8" s="14">
        <v>35</v>
      </c>
      <c r="J8" s="14">
        <v>13</v>
      </c>
      <c r="K8" s="14">
        <v>24</v>
      </c>
      <c r="L8" s="14">
        <v>35</v>
      </c>
      <c r="M8" s="14">
        <v>40</v>
      </c>
    </row>
    <row r="9" spans="1:13" x14ac:dyDescent="0.25">
      <c r="A9" s="13" t="s">
        <v>157</v>
      </c>
      <c r="B9" s="14">
        <v>38</v>
      </c>
      <c r="C9" s="14">
        <v>40</v>
      </c>
      <c r="D9" s="14">
        <v>35</v>
      </c>
      <c r="E9" s="14">
        <v>35</v>
      </c>
      <c r="F9" s="14">
        <v>23</v>
      </c>
      <c r="G9" s="14">
        <v>19.100000000000001</v>
      </c>
      <c r="H9" s="14">
        <v>19</v>
      </c>
      <c r="I9" s="14">
        <v>30</v>
      </c>
      <c r="J9" s="14">
        <v>8</v>
      </c>
      <c r="K9" s="14">
        <v>0</v>
      </c>
      <c r="L9" s="14">
        <v>29</v>
      </c>
      <c r="M9" s="14">
        <v>42</v>
      </c>
    </row>
    <row r="10" spans="1:13" x14ac:dyDescent="0.25">
      <c r="A10" s="13" t="s">
        <v>158</v>
      </c>
      <c r="B10" s="14">
        <v>38</v>
      </c>
      <c r="C10" s="14">
        <v>40</v>
      </c>
      <c r="D10" s="14">
        <v>35</v>
      </c>
      <c r="E10" s="14">
        <v>35</v>
      </c>
      <c r="F10" s="14">
        <v>35</v>
      </c>
      <c r="G10" s="14">
        <v>21.9</v>
      </c>
      <c r="H10" s="14">
        <v>23</v>
      </c>
      <c r="I10" s="14">
        <v>31</v>
      </c>
      <c r="J10" s="14">
        <v>10</v>
      </c>
      <c r="K10" s="14">
        <v>30</v>
      </c>
      <c r="L10" s="14">
        <v>34</v>
      </c>
      <c r="M10" s="14">
        <v>40</v>
      </c>
    </row>
    <row r="11" spans="1:13" ht="15.75" thickBot="1" x14ac:dyDescent="0.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/>
      <c r="B13" s="3" t="s">
        <v>59</v>
      </c>
      <c r="C13" s="1"/>
      <c r="D13" s="1"/>
      <c r="E13" s="3" t="s">
        <v>159</v>
      </c>
      <c r="F13" s="1"/>
      <c r="G13" s="1"/>
      <c r="H13" s="1"/>
      <c r="I13" s="1"/>
      <c r="J13" s="1"/>
      <c r="K13" s="1"/>
      <c r="L13" s="1"/>
      <c r="M13" s="1"/>
    </row>
    <row r="14" spans="1:13" ht="15.75" thickBot="1" x14ac:dyDescent="0.3">
      <c r="A14" s="5"/>
      <c r="B14" s="3" t="s">
        <v>60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56.25" x14ac:dyDescent="0.25">
      <c r="A15" s="7"/>
      <c r="B15" s="8" t="s">
        <v>149</v>
      </c>
      <c r="C15" s="8" t="s">
        <v>150</v>
      </c>
      <c r="D15" s="8" t="s">
        <v>160</v>
      </c>
      <c r="E15" s="8" t="s">
        <v>147</v>
      </c>
      <c r="F15" s="8" t="s">
        <v>67</v>
      </c>
      <c r="G15" s="8" t="s">
        <v>68</v>
      </c>
      <c r="H15" s="8" t="s">
        <v>152</v>
      </c>
      <c r="I15" s="8" t="s">
        <v>70</v>
      </c>
      <c r="J15" s="8" t="s">
        <v>71</v>
      </c>
      <c r="K15" s="8" t="s">
        <v>161</v>
      </c>
      <c r="L15" s="8" t="s">
        <v>72</v>
      </c>
      <c r="M15" s="8" t="s">
        <v>62</v>
      </c>
    </row>
    <row r="16" spans="1:13" x14ac:dyDescent="0.25">
      <c r="A16" s="10"/>
      <c r="B16" s="11" t="s">
        <v>64</v>
      </c>
      <c r="C16" s="11">
        <v>35</v>
      </c>
      <c r="D16" s="11" t="s">
        <v>64</v>
      </c>
      <c r="E16" s="11" t="s">
        <v>64</v>
      </c>
      <c r="F16" s="11">
        <v>50</v>
      </c>
      <c r="G16" s="11" t="s">
        <v>64</v>
      </c>
      <c r="H16" s="11">
        <v>50</v>
      </c>
      <c r="I16" s="11" t="s">
        <v>64</v>
      </c>
      <c r="J16" s="11" t="s">
        <v>64</v>
      </c>
      <c r="K16" s="11">
        <v>15</v>
      </c>
      <c r="L16" s="11" t="s">
        <v>64</v>
      </c>
      <c r="M16" s="11">
        <v>50</v>
      </c>
    </row>
    <row r="17" spans="1:13" x14ac:dyDescent="0.25">
      <c r="A17" s="13" t="s">
        <v>162</v>
      </c>
      <c r="B17" s="14">
        <v>14</v>
      </c>
      <c r="C17" s="14">
        <v>30</v>
      </c>
      <c r="D17" s="14">
        <v>35</v>
      </c>
      <c r="E17" s="14">
        <v>35</v>
      </c>
      <c r="F17" s="14">
        <v>15.4</v>
      </c>
      <c r="G17" s="14"/>
      <c r="H17" s="14">
        <v>20</v>
      </c>
      <c r="I17" s="14">
        <v>24</v>
      </c>
      <c r="J17" s="14">
        <v>27</v>
      </c>
      <c r="K17" s="14">
        <v>8</v>
      </c>
      <c r="L17" s="14">
        <v>36</v>
      </c>
      <c r="M17" s="14">
        <v>34</v>
      </c>
    </row>
    <row r="18" spans="1:13" x14ac:dyDescent="0.25">
      <c r="A18" s="13" t="s">
        <v>163</v>
      </c>
      <c r="B18" s="14">
        <v>16</v>
      </c>
      <c r="C18" s="14">
        <v>35</v>
      </c>
      <c r="D18" s="14">
        <v>45</v>
      </c>
      <c r="E18" s="14">
        <v>45</v>
      </c>
      <c r="F18" s="14">
        <v>50.3</v>
      </c>
      <c r="G18" s="14">
        <v>24.3</v>
      </c>
      <c r="H18" s="14">
        <v>25</v>
      </c>
      <c r="I18" s="14">
        <v>31</v>
      </c>
      <c r="J18" s="14">
        <v>35</v>
      </c>
      <c r="K18" s="14">
        <v>13</v>
      </c>
      <c r="L18" s="14">
        <v>30</v>
      </c>
      <c r="M18" s="14">
        <v>33</v>
      </c>
    </row>
    <row r="19" spans="1:13" x14ac:dyDescent="0.25">
      <c r="A19" s="13" t="s">
        <v>164</v>
      </c>
      <c r="B19" s="14">
        <v>12</v>
      </c>
      <c r="C19" s="14">
        <v>11</v>
      </c>
      <c r="D19" s="14">
        <v>30</v>
      </c>
      <c r="E19" s="14">
        <v>25</v>
      </c>
      <c r="F19" s="14">
        <v>3</v>
      </c>
      <c r="G19" s="14">
        <v>8</v>
      </c>
      <c r="H19" s="14">
        <v>20</v>
      </c>
      <c r="I19" s="14">
        <v>5</v>
      </c>
      <c r="J19" s="14">
        <v>6</v>
      </c>
      <c r="K19" s="14">
        <v>3</v>
      </c>
      <c r="L19" s="14">
        <v>16</v>
      </c>
      <c r="M19" s="14">
        <v>29</v>
      </c>
    </row>
    <row r="20" spans="1:13" x14ac:dyDescent="0.25">
      <c r="A20" s="13" t="s">
        <v>165</v>
      </c>
      <c r="B20" s="14">
        <v>20</v>
      </c>
      <c r="C20" s="14">
        <v>35</v>
      </c>
      <c r="D20" s="14">
        <v>35</v>
      </c>
      <c r="E20" s="14">
        <v>38</v>
      </c>
      <c r="F20" s="14">
        <v>23</v>
      </c>
      <c r="G20" s="14">
        <v>21.4</v>
      </c>
      <c r="H20" s="14">
        <v>25</v>
      </c>
      <c r="I20" s="14">
        <v>25</v>
      </c>
      <c r="J20" s="14">
        <v>34</v>
      </c>
      <c r="K20" s="14">
        <v>10</v>
      </c>
      <c r="L20" s="14">
        <v>28</v>
      </c>
      <c r="M20" s="14">
        <v>35</v>
      </c>
    </row>
    <row r="21" spans="1:13" x14ac:dyDescent="0.25">
      <c r="A21" s="13" t="s">
        <v>166</v>
      </c>
      <c r="B21" s="14">
        <v>36</v>
      </c>
      <c r="C21" s="14">
        <v>35</v>
      </c>
      <c r="D21" s="14">
        <v>45</v>
      </c>
      <c r="E21" s="14">
        <v>45</v>
      </c>
      <c r="F21" s="14">
        <v>44</v>
      </c>
      <c r="G21" s="14">
        <v>26.9</v>
      </c>
      <c r="H21" s="14">
        <v>45</v>
      </c>
      <c r="I21" s="14">
        <v>37</v>
      </c>
      <c r="J21" s="14">
        <v>35</v>
      </c>
      <c r="K21" s="14">
        <v>12</v>
      </c>
      <c r="L21" s="14">
        <v>34</v>
      </c>
      <c r="M21" s="14">
        <v>37</v>
      </c>
    </row>
    <row r="22" spans="1:13" x14ac:dyDescent="0.25">
      <c r="A22" s="13" t="s">
        <v>167</v>
      </c>
      <c r="B22" s="14">
        <v>38</v>
      </c>
      <c r="C22" s="14">
        <v>35</v>
      </c>
      <c r="D22" s="14">
        <v>40</v>
      </c>
      <c r="E22" s="14">
        <v>38</v>
      </c>
      <c r="F22" s="14">
        <v>31</v>
      </c>
      <c r="G22" s="14">
        <v>24.2</v>
      </c>
      <c r="H22" s="14">
        <v>45</v>
      </c>
      <c r="I22" s="14">
        <v>18</v>
      </c>
      <c r="J22" s="14">
        <v>35</v>
      </c>
      <c r="K22" s="14">
        <v>8</v>
      </c>
      <c r="L22" s="14">
        <v>34</v>
      </c>
      <c r="M22" s="14">
        <v>34</v>
      </c>
    </row>
    <row r="23" spans="1:13" x14ac:dyDescent="0.25">
      <c r="A23" s="13" t="s">
        <v>168</v>
      </c>
      <c r="B23" s="14">
        <v>29</v>
      </c>
      <c r="C23" s="14">
        <v>30</v>
      </c>
      <c r="D23" s="14">
        <v>40</v>
      </c>
      <c r="E23" s="14">
        <v>38</v>
      </c>
      <c r="F23" s="14">
        <v>24</v>
      </c>
      <c r="G23" s="14">
        <v>22.8</v>
      </c>
      <c r="H23" s="14">
        <v>45</v>
      </c>
      <c r="I23" s="14">
        <v>24</v>
      </c>
      <c r="J23" s="14">
        <v>27</v>
      </c>
      <c r="K23" s="14">
        <v>11</v>
      </c>
      <c r="L23" s="14">
        <v>22</v>
      </c>
      <c r="M23" s="14">
        <v>35</v>
      </c>
    </row>
    <row r="24" spans="1:13" x14ac:dyDescent="0.25">
      <c r="A24" s="13" t="s">
        <v>169</v>
      </c>
      <c r="B24" s="14">
        <v>16</v>
      </c>
      <c r="C24" s="14">
        <v>20</v>
      </c>
      <c r="D24" s="14">
        <v>35</v>
      </c>
      <c r="E24" s="14">
        <v>38</v>
      </c>
      <c r="F24" s="14">
        <v>34.799999999999997</v>
      </c>
      <c r="G24" s="14">
        <v>17.3</v>
      </c>
      <c r="H24" s="14">
        <v>40</v>
      </c>
      <c r="I24" s="14">
        <v>11</v>
      </c>
      <c r="J24" s="14">
        <v>28</v>
      </c>
      <c r="K24" s="14">
        <v>13</v>
      </c>
      <c r="L24" s="14">
        <v>28</v>
      </c>
      <c r="M24" s="14">
        <v>28</v>
      </c>
    </row>
    <row r="25" spans="1:13" x14ac:dyDescent="0.25">
      <c r="A25" s="13" t="s">
        <v>170</v>
      </c>
      <c r="B25" s="14">
        <v>35</v>
      </c>
      <c r="C25" s="14">
        <v>35</v>
      </c>
      <c r="D25" s="14">
        <v>40</v>
      </c>
      <c r="E25" s="14">
        <v>40</v>
      </c>
      <c r="F25" s="14">
        <v>38</v>
      </c>
      <c r="G25" s="14">
        <v>27.3</v>
      </c>
      <c r="H25" s="14">
        <v>40</v>
      </c>
      <c r="I25" s="14">
        <v>24</v>
      </c>
      <c r="J25" s="14">
        <v>30</v>
      </c>
      <c r="K25" s="14">
        <v>4</v>
      </c>
      <c r="L25" s="14">
        <v>30</v>
      </c>
      <c r="M25" s="14">
        <v>35</v>
      </c>
    </row>
    <row r="26" spans="1:13" x14ac:dyDescent="0.25">
      <c r="A26" s="13" t="s">
        <v>171</v>
      </c>
      <c r="B26" s="14">
        <v>14</v>
      </c>
      <c r="C26" s="14">
        <v>35</v>
      </c>
      <c r="D26" s="14">
        <v>35</v>
      </c>
      <c r="E26" s="14">
        <v>25</v>
      </c>
      <c r="F26" s="14">
        <v>13.5</v>
      </c>
      <c r="G26" s="14">
        <v>12.5</v>
      </c>
      <c r="H26" s="14"/>
      <c r="I26" s="14">
        <v>15</v>
      </c>
      <c r="J26" s="14">
        <v>25</v>
      </c>
      <c r="K26" s="14">
        <v>8</v>
      </c>
      <c r="L26" s="14">
        <v>34</v>
      </c>
      <c r="M26" s="14">
        <v>28</v>
      </c>
    </row>
    <row r="27" spans="1:13" x14ac:dyDescent="0.25">
      <c r="A27" s="13" t="s">
        <v>172</v>
      </c>
      <c r="B27" s="14">
        <v>38</v>
      </c>
      <c r="C27" s="14">
        <v>35</v>
      </c>
      <c r="D27" s="14">
        <v>40</v>
      </c>
      <c r="E27" s="14">
        <v>45</v>
      </c>
      <c r="F27" s="14">
        <v>44.8</v>
      </c>
      <c r="G27" s="14"/>
      <c r="H27" s="14">
        <v>45</v>
      </c>
      <c r="I27" s="14">
        <v>28</v>
      </c>
      <c r="J27" s="14">
        <v>35</v>
      </c>
      <c r="K27" s="14">
        <v>12</v>
      </c>
      <c r="L27" s="14">
        <v>32</v>
      </c>
      <c r="M27" s="14">
        <v>34</v>
      </c>
    </row>
    <row r="28" spans="1:13" x14ac:dyDescent="0.25">
      <c r="A28" s="13" t="s">
        <v>173</v>
      </c>
      <c r="B28" s="14">
        <v>12</v>
      </c>
      <c r="C28" s="14">
        <v>30</v>
      </c>
      <c r="D28" s="14">
        <v>35</v>
      </c>
      <c r="E28" s="14">
        <v>40</v>
      </c>
      <c r="F28" s="14">
        <v>-0.2</v>
      </c>
      <c r="G28" s="14">
        <v>11.9</v>
      </c>
      <c r="H28" s="14">
        <v>18</v>
      </c>
      <c r="I28" s="14">
        <v>22</v>
      </c>
      <c r="J28" s="14">
        <v>28</v>
      </c>
      <c r="K28" s="14">
        <v>4</v>
      </c>
      <c r="L28" s="14">
        <v>25</v>
      </c>
      <c r="M28" s="14">
        <v>28</v>
      </c>
    </row>
    <row r="29" spans="1:13" x14ac:dyDescent="0.25">
      <c r="A29" s="13" t="s">
        <v>174</v>
      </c>
      <c r="B29" s="14">
        <v>14</v>
      </c>
      <c r="C29" s="14">
        <v>12</v>
      </c>
      <c r="D29" s="14">
        <v>35</v>
      </c>
      <c r="E29" s="14">
        <v>25</v>
      </c>
      <c r="F29" s="14">
        <v>18.100000000000001</v>
      </c>
      <c r="G29" s="14">
        <v>14</v>
      </c>
      <c r="H29" s="14">
        <v>18</v>
      </c>
      <c r="I29" s="14">
        <v>14</v>
      </c>
      <c r="J29" s="14">
        <v>6</v>
      </c>
      <c r="K29" s="14">
        <v>3</v>
      </c>
      <c r="L29" s="14">
        <v>16</v>
      </c>
      <c r="M29" s="14">
        <v>28</v>
      </c>
    </row>
    <row r="30" spans="1:13" x14ac:dyDescent="0.25">
      <c r="A30" s="13" t="s">
        <v>175</v>
      </c>
      <c r="B30" s="14">
        <v>35</v>
      </c>
      <c r="C30" s="14">
        <v>30</v>
      </c>
      <c r="D30" s="14">
        <v>35</v>
      </c>
      <c r="E30" s="14">
        <v>38</v>
      </c>
      <c r="F30" s="14">
        <v>29.6</v>
      </c>
      <c r="G30" s="14">
        <v>17.100000000000001</v>
      </c>
      <c r="H30" s="14">
        <v>40</v>
      </c>
      <c r="I30" s="14">
        <v>22</v>
      </c>
      <c r="J30" s="14">
        <v>34</v>
      </c>
      <c r="K30" s="14">
        <v>7</v>
      </c>
      <c r="L30" s="14">
        <v>30</v>
      </c>
      <c r="M30" s="14">
        <v>28</v>
      </c>
    </row>
    <row r="31" spans="1:13" x14ac:dyDescent="0.25">
      <c r="A31" s="13" t="s">
        <v>176</v>
      </c>
      <c r="B31" s="14">
        <v>35</v>
      </c>
      <c r="C31" s="14">
        <v>30</v>
      </c>
      <c r="D31" s="14">
        <v>35</v>
      </c>
      <c r="E31" s="14">
        <v>35</v>
      </c>
      <c r="F31" s="14">
        <v>30.5</v>
      </c>
      <c r="G31" s="14">
        <v>26.6</v>
      </c>
      <c r="H31" s="14">
        <v>40</v>
      </c>
      <c r="I31" s="14">
        <v>17</v>
      </c>
      <c r="J31" s="14">
        <v>33</v>
      </c>
      <c r="K31" s="14">
        <v>9</v>
      </c>
      <c r="L31" s="14">
        <v>16</v>
      </c>
      <c r="M31" s="14">
        <v>35</v>
      </c>
    </row>
    <row r="32" spans="1:13" ht="15.7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25" sqref="D25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40" t="s">
        <v>74</v>
      </c>
      <c r="G1" s="1"/>
      <c r="H1" s="1"/>
      <c r="I1" s="1"/>
      <c r="J1" s="1"/>
      <c r="K1" s="1"/>
      <c r="L1" s="1"/>
      <c r="M1" s="1"/>
      <c r="N1" s="1"/>
    </row>
    <row r="2" spans="1:14" ht="23.25" x14ac:dyDescent="0.25">
      <c r="A2" s="1"/>
      <c r="B2" s="1"/>
      <c r="C2" s="3" t="s">
        <v>177</v>
      </c>
      <c r="D2" s="4" t="s">
        <v>30</v>
      </c>
      <c r="E2" s="4"/>
      <c r="F2" s="2" t="s">
        <v>28</v>
      </c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1"/>
      <c r="B3" s="1"/>
      <c r="C3" s="3" t="s">
        <v>29</v>
      </c>
      <c r="D3" s="5" t="s">
        <v>178</v>
      </c>
      <c r="E3" s="5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3" t="s">
        <v>179</v>
      </c>
      <c r="D4" s="1"/>
      <c r="E4" s="3" t="s">
        <v>180</v>
      </c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"/>
      <c r="B5" s="1"/>
      <c r="C5" s="3" t="s">
        <v>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05.75" x14ac:dyDescent="0.25">
      <c r="A6" s="6" t="s">
        <v>0</v>
      </c>
      <c r="B6" s="7"/>
      <c r="C6" s="37" t="s">
        <v>181</v>
      </c>
      <c r="D6" s="37" t="s">
        <v>182</v>
      </c>
      <c r="E6" s="37" t="s">
        <v>183</v>
      </c>
      <c r="F6" s="37" t="s">
        <v>184</v>
      </c>
      <c r="G6" s="37" t="s">
        <v>68</v>
      </c>
      <c r="H6" s="37" t="s">
        <v>185</v>
      </c>
      <c r="I6" s="37" t="s">
        <v>186</v>
      </c>
      <c r="J6" s="37" t="s">
        <v>187</v>
      </c>
      <c r="K6" s="37" t="s">
        <v>188</v>
      </c>
      <c r="L6" s="37" t="s">
        <v>72</v>
      </c>
      <c r="M6" s="37" t="s">
        <v>189</v>
      </c>
      <c r="N6" s="37" t="s">
        <v>190</v>
      </c>
    </row>
    <row r="7" spans="1:14" x14ac:dyDescent="0.25">
      <c r="A7" s="9"/>
      <c r="B7" s="10"/>
      <c r="C7" s="11" t="s">
        <v>64</v>
      </c>
      <c r="D7" s="11" t="s">
        <v>64</v>
      </c>
      <c r="E7" s="11" t="s">
        <v>64</v>
      </c>
      <c r="F7" s="11" t="s">
        <v>64</v>
      </c>
      <c r="G7" s="11" t="s">
        <v>64</v>
      </c>
      <c r="H7" s="11">
        <v>95</v>
      </c>
      <c r="I7" s="11">
        <v>44</v>
      </c>
      <c r="J7" s="11" t="s">
        <v>64</v>
      </c>
      <c r="K7" s="11" t="s">
        <v>64</v>
      </c>
      <c r="L7" s="11" t="s">
        <v>64</v>
      </c>
      <c r="M7" s="11" t="s">
        <v>64</v>
      </c>
      <c r="N7" s="41" t="s">
        <v>64</v>
      </c>
    </row>
    <row r="8" spans="1:14" x14ac:dyDescent="0.25">
      <c r="A8" s="12" t="s">
        <v>1</v>
      </c>
      <c r="B8" s="13" t="s">
        <v>191</v>
      </c>
      <c r="C8" s="14">
        <v>34</v>
      </c>
      <c r="D8" s="14">
        <v>30</v>
      </c>
      <c r="E8" s="14">
        <v>17</v>
      </c>
      <c r="F8" s="14">
        <v>13</v>
      </c>
      <c r="G8" s="14">
        <v>11.2</v>
      </c>
      <c r="H8" s="14">
        <v>61</v>
      </c>
      <c r="I8" s="14">
        <v>30</v>
      </c>
      <c r="J8" s="14"/>
      <c r="K8" s="14">
        <v>0</v>
      </c>
      <c r="L8" s="14">
        <v>0</v>
      </c>
      <c r="M8" s="14"/>
      <c r="N8" s="14"/>
    </row>
    <row r="9" spans="1:14" x14ac:dyDescent="0.25">
      <c r="A9" s="12" t="s">
        <v>2</v>
      </c>
      <c r="B9" s="13" t="s">
        <v>192</v>
      </c>
      <c r="C9" s="14">
        <v>41</v>
      </c>
      <c r="D9" s="14">
        <v>35</v>
      </c>
      <c r="E9" s="14">
        <v>16</v>
      </c>
      <c r="F9" s="14">
        <v>11</v>
      </c>
      <c r="G9" s="14">
        <v>7</v>
      </c>
      <c r="H9" s="14">
        <v>61</v>
      </c>
      <c r="I9" s="14">
        <v>9</v>
      </c>
      <c r="J9" s="14"/>
      <c r="K9" s="14">
        <v>0</v>
      </c>
      <c r="L9" s="14">
        <v>0</v>
      </c>
      <c r="M9" s="14"/>
      <c r="N9" s="14"/>
    </row>
    <row r="10" spans="1:14" x14ac:dyDescent="0.25">
      <c r="A10" s="12" t="s">
        <v>3</v>
      </c>
      <c r="B10" s="13" t="s">
        <v>193</v>
      </c>
      <c r="C10" s="14">
        <v>16</v>
      </c>
      <c r="D10" s="14">
        <v>35</v>
      </c>
      <c r="E10" s="14">
        <v>14</v>
      </c>
      <c r="F10" s="14">
        <v>10</v>
      </c>
      <c r="G10" s="14"/>
      <c r="H10" s="14"/>
      <c r="I10" s="14">
        <v>0</v>
      </c>
      <c r="J10" s="14"/>
      <c r="K10" s="14">
        <v>0</v>
      </c>
      <c r="L10" s="14">
        <v>0</v>
      </c>
      <c r="M10" s="14"/>
      <c r="N10" s="14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4"/>
      <c r="C12" s="3" t="s">
        <v>179</v>
      </c>
      <c r="D12" s="1"/>
      <c r="E12" s="3" t="s">
        <v>194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1"/>
      <c r="B13" s="5"/>
      <c r="C13" s="3" t="s">
        <v>60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1.25" x14ac:dyDescent="0.25">
      <c r="A14" s="6" t="s">
        <v>0</v>
      </c>
      <c r="B14" s="7"/>
      <c r="C14" s="8" t="s">
        <v>181</v>
      </c>
      <c r="D14" s="8" t="s">
        <v>182</v>
      </c>
      <c r="E14" s="8" t="s">
        <v>183</v>
      </c>
      <c r="F14" s="8" t="s">
        <v>184</v>
      </c>
      <c r="G14" s="8" t="s">
        <v>68</v>
      </c>
      <c r="H14" s="8" t="s">
        <v>185</v>
      </c>
      <c r="I14" s="8" t="s">
        <v>186</v>
      </c>
      <c r="J14" s="8" t="s">
        <v>195</v>
      </c>
      <c r="K14" s="8" t="s">
        <v>188</v>
      </c>
      <c r="L14" s="8" t="s">
        <v>72</v>
      </c>
      <c r="M14" s="8" t="s">
        <v>196</v>
      </c>
      <c r="N14" s="8" t="s">
        <v>197</v>
      </c>
    </row>
    <row r="15" spans="1:14" x14ac:dyDescent="0.25">
      <c r="A15" s="9"/>
      <c r="B15" s="10"/>
      <c r="C15" s="41" t="s">
        <v>64</v>
      </c>
      <c r="D15" s="41" t="s">
        <v>64</v>
      </c>
      <c r="E15" s="41" t="s">
        <v>64</v>
      </c>
      <c r="F15" s="41" t="s">
        <v>64</v>
      </c>
      <c r="G15" s="41" t="s">
        <v>64</v>
      </c>
      <c r="H15" s="11">
        <v>95</v>
      </c>
      <c r="I15" s="11">
        <v>44</v>
      </c>
      <c r="J15" s="41" t="s">
        <v>64</v>
      </c>
      <c r="K15" s="41" t="s">
        <v>64</v>
      </c>
      <c r="L15" s="41" t="s">
        <v>64</v>
      </c>
      <c r="M15" s="41" t="s">
        <v>64</v>
      </c>
      <c r="N15" s="41" t="s">
        <v>64</v>
      </c>
    </row>
    <row r="16" spans="1:14" x14ac:dyDescent="0.25">
      <c r="A16" s="12" t="s">
        <v>1</v>
      </c>
      <c r="B16" s="13" t="s">
        <v>198</v>
      </c>
      <c r="C16" s="14">
        <v>47</v>
      </c>
      <c r="D16" s="14">
        <v>40</v>
      </c>
      <c r="E16" s="14">
        <v>37</v>
      </c>
      <c r="F16" s="14">
        <v>39</v>
      </c>
      <c r="G16" s="14">
        <v>26</v>
      </c>
      <c r="H16" s="14">
        <v>9</v>
      </c>
      <c r="I16" s="14">
        <v>39</v>
      </c>
      <c r="J16" s="14"/>
      <c r="K16" s="14">
        <v>30</v>
      </c>
      <c r="L16" s="14">
        <v>32</v>
      </c>
      <c r="M16" s="14"/>
      <c r="N16" s="14"/>
    </row>
    <row r="17" spans="1:14" x14ac:dyDescent="0.25">
      <c r="A17" s="12" t="s">
        <v>2</v>
      </c>
      <c r="B17" s="13" t="s">
        <v>199</v>
      </c>
      <c r="C17" s="14">
        <v>46</v>
      </c>
      <c r="D17" s="14">
        <v>35</v>
      </c>
      <c r="E17" s="14">
        <v>32</v>
      </c>
      <c r="F17" s="14">
        <v>41</v>
      </c>
      <c r="G17" s="14">
        <v>24</v>
      </c>
      <c r="H17" s="14">
        <v>85</v>
      </c>
      <c r="I17" s="14">
        <v>42</v>
      </c>
      <c r="J17" s="14"/>
      <c r="K17" s="14">
        <v>10</v>
      </c>
      <c r="L17" s="14">
        <v>26</v>
      </c>
      <c r="M17" s="14"/>
      <c r="N17" s="14"/>
    </row>
    <row r="18" spans="1:14" x14ac:dyDescent="0.25">
      <c r="A18" s="12" t="s">
        <v>3</v>
      </c>
      <c r="B18" s="13" t="s">
        <v>200</v>
      </c>
      <c r="C18" s="14">
        <v>16</v>
      </c>
      <c r="D18" s="14">
        <v>35</v>
      </c>
      <c r="E18" s="14">
        <v>37</v>
      </c>
      <c r="F18" s="14">
        <v>25</v>
      </c>
      <c r="G18" s="14">
        <v>21</v>
      </c>
      <c r="H18" s="14">
        <v>85</v>
      </c>
      <c r="I18" s="14">
        <v>40</v>
      </c>
      <c r="J18" s="14"/>
      <c r="K18" s="14">
        <v>10</v>
      </c>
      <c r="L18" s="14">
        <v>32</v>
      </c>
      <c r="M18" s="14"/>
      <c r="N18" s="14"/>
    </row>
    <row r="19" spans="1:14" x14ac:dyDescent="0.25">
      <c r="A19" s="12" t="s">
        <v>4</v>
      </c>
      <c r="B19" s="13" t="s">
        <v>201</v>
      </c>
      <c r="C19" s="14">
        <v>42</v>
      </c>
      <c r="D19" s="14">
        <v>40</v>
      </c>
      <c r="E19" s="14">
        <v>41</v>
      </c>
      <c r="F19" s="14">
        <v>40</v>
      </c>
      <c r="G19" s="14">
        <v>25.3</v>
      </c>
      <c r="H19" s="14">
        <v>20</v>
      </c>
      <c r="I19" s="14">
        <v>40</v>
      </c>
      <c r="J19" s="14"/>
      <c r="K19" s="14">
        <v>30</v>
      </c>
      <c r="L19" s="14">
        <v>0</v>
      </c>
      <c r="M19" s="14"/>
      <c r="N19" s="14"/>
    </row>
    <row r="20" spans="1:14" x14ac:dyDescent="0.25">
      <c r="A20" s="12" t="s">
        <v>5</v>
      </c>
      <c r="B20" s="13" t="s">
        <v>202</v>
      </c>
      <c r="C20" s="14">
        <v>39</v>
      </c>
      <c r="D20" s="14">
        <v>40</v>
      </c>
      <c r="E20" s="14">
        <v>27</v>
      </c>
      <c r="F20" s="14">
        <v>37</v>
      </c>
      <c r="G20" s="14" t="s">
        <v>203</v>
      </c>
      <c r="H20" s="14">
        <v>70</v>
      </c>
      <c r="I20" s="14">
        <v>40</v>
      </c>
      <c r="J20" s="14"/>
      <c r="K20" s="14">
        <v>10</v>
      </c>
      <c r="L20" s="14">
        <v>26</v>
      </c>
      <c r="M20" s="14"/>
      <c r="N20" s="14"/>
    </row>
    <row r="21" spans="1:14" x14ac:dyDescent="0.25">
      <c r="A21" s="12" t="s">
        <v>6</v>
      </c>
      <c r="B21" s="13" t="s">
        <v>204</v>
      </c>
      <c r="C21" s="14">
        <v>57</v>
      </c>
      <c r="D21" s="14">
        <v>40</v>
      </c>
      <c r="E21" s="14">
        <v>34</v>
      </c>
      <c r="F21" s="14">
        <v>40</v>
      </c>
      <c r="G21" s="14">
        <v>32.200000000000003</v>
      </c>
      <c r="H21" s="14">
        <v>91</v>
      </c>
      <c r="I21" s="14">
        <v>43</v>
      </c>
      <c r="J21" s="14"/>
      <c r="K21" s="14">
        <v>30</v>
      </c>
      <c r="L21" s="14">
        <v>22</v>
      </c>
      <c r="M21" s="14"/>
      <c r="N21" s="14"/>
    </row>
    <row r="22" spans="1:14" x14ac:dyDescent="0.25">
      <c r="A22" s="12" t="s">
        <v>7</v>
      </c>
      <c r="B22" s="13" t="s">
        <v>205</v>
      </c>
      <c r="C22" s="14">
        <v>35</v>
      </c>
      <c r="D22" s="14">
        <v>40</v>
      </c>
      <c r="E22" s="14">
        <v>18</v>
      </c>
      <c r="F22" s="14">
        <v>43</v>
      </c>
      <c r="G22" s="14">
        <v>27.3</v>
      </c>
      <c r="H22" s="14">
        <v>70</v>
      </c>
      <c r="I22" s="14">
        <v>26</v>
      </c>
      <c r="J22" s="14"/>
      <c r="K22" s="14">
        <v>0</v>
      </c>
      <c r="L22" s="14">
        <v>0</v>
      </c>
      <c r="M22" s="14"/>
      <c r="N22" s="14"/>
    </row>
    <row r="23" spans="1:14" x14ac:dyDescent="0.25">
      <c r="A23" s="12" t="s">
        <v>8</v>
      </c>
      <c r="B23" s="13" t="s">
        <v>206</v>
      </c>
      <c r="C23" s="14">
        <v>58</v>
      </c>
      <c r="D23" s="14">
        <v>40</v>
      </c>
      <c r="E23" s="14">
        <v>15</v>
      </c>
      <c r="F23" s="14">
        <v>50</v>
      </c>
      <c r="G23" s="14">
        <v>31.8</v>
      </c>
      <c r="H23" s="14">
        <v>25</v>
      </c>
      <c r="I23" s="14">
        <v>29</v>
      </c>
      <c r="J23" s="14"/>
      <c r="K23" s="14">
        <v>10</v>
      </c>
      <c r="L23" s="14">
        <v>30</v>
      </c>
      <c r="M23" s="14"/>
      <c r="N23" s="14"/>
    </row>
    <row r="24" spans="1:14" x14ac:dyDescent="0.25">
      <c r="A24" s="12" t="s">
        <v>9</v>
      </c>
      <c r="B24" s="13" t="s">
        <v>207</v>
      </c>
      <c r="C24" s="14">
        <v>44</v>
      </c>
      <c r="D24" s="14">
        <v>35</v>
      </c>
      <c r="E24" s="14">
        <v>31</v>
      </c>
      <c r="F24" s="14">
        <v>12</v>
      </c>
      <c r="G24" s="14">
        <v>14</v>
      </c>
      <c r="H24" s="14">
        <v>61</v>
      </c>
      <c r="I24" s="14">
        <v>11</v>
      </c>
      <c r="J24" s="14"/>
      <c r="K24" s="14">
        <v>0</v>
      </c>
      <c r="L24" s="14">
        <v>36</v>
      </c>
      <c r="M24" s="14"/>
      <c r="N24" s="14"/>
    </row>
    <row r="25" spans="1:14" x14ac:dyDescent="0.25">
      <c r="A25" s="12" t="s">
        <v>10</v>
      </c>
      <c r="B25" s="13" t="s">
        <v>208</v>
      </c>
      <c r="C25" s="14">
        <v>48</v>
      </c>
      <c r="D25" s="14">
        <v>35</v>
      </c>
      <c r="E25" s="14">
        <v>32</v>
      </c>
      <c r="F25" s="14">
        <v>41</v>
      </c>
      <c r="G25" s="14">
        <v>29.3</v>
      </c>
      <c r="H25" s="14">
        <v>75</v>
      </c>
      <c r="I25" s="14">
        <v>40</v>
      </c>
      <c r="J25" s="14"/>
      <c r="K25" s="14">
        <v>10</v>
      </c>
      <c r="L25" s="14">
        <v>18</v>
      </c>
      <c r="M25" s="14"/>
      <c r="N25" s="14"/>
    </row>
    <row r="26" spans="1:14" x14ac:dyDescent="0.25">
      <c r="A26" s="12" t="s">
        <v>11</v>
      </c>
      <c r="B26" s="13" t="s">
        <v>209</v>
      </c>
      <c r="C26" s="14">
        <v>14</v>
      </c>
      <c r="D26" s="14">
        <v>35</v>
      </c>
      <c r="E26" s="14">
        <v>32</v>
      </c>
      <c r="F26" s="14">
        <v>37</v>
      </c>
      <c r="G26" s="14">
        <v>22</v>
      </c>
      <c r="H26" s="14">
        <v>91</v>
      </c>
      <c r="I26" s="14">
        <v>27</v>
      </c>
      <c r="J26" s="14"/>
      <c r="K26" s="14">
        <v>10</v>
      </c>
      <c r="L26" s="14">
        <v>21</v>
      </c>
      <c r="M26" s="14"/>
      <c r="N26" s="14"/>
    </row>
    <row r="27" spans="1:14" x14ac:dyDescent="0.25">
      <c r="A27" s="12" t="s">
        <v>12</v>
      </c>
      <c r="B27" s="13" t="s">
        <v>210</v>
      </c>
      <c r="C27" s="14">
        <v>47</v>
      </c>
      <c r="D27" s="14">
        <v>35</v>
      </c>
      <c r="E27" s="14">
        <v>32</v>
      </c>
      <c r="F27" s="14">
        <v>39</v>
      </c>
      <c r="G27" s="14">
        <v>21</v>
      </c>
      <c r="H27" s="14">
        <v>65</v>
      </c>
      <c r="I27" s="14">
        <v>40</v>
      </c>
      <c r="J27" s="14"/>
      <c r="K27" s="14">
        <v>10</v>
      </c>
      <c r="L27" s="14">
        <v>26</v>
      </c>
      <c r="M27" s="14"/>
      <c r="N27" s="14"/>
    </row>
    <row r="28" spans="1:14" x14ac:dyDescent="0.25">
      <c r="A28" s="12" t="s">
        <v>13</v>
      </c>
      <c r="B28" s="13" t="s">
        <v>211</v>
      </c>
      <c r="C28" s="14">
        <v>40</v>
      </c>
      <c r="D28" s="14">
        <v>30</v>
      </c>
      <c r="E28" s="14">
        <v>16</v>
      </c>
      <c r="F28" s="14">
        <v>16</v>
      </c>
      <c r="G28" s="14">
        <v>6.5</v>
      </c>
      <c r="H28" s="14">
        <v>61</v>
      </c>
      <c r="I28" s="14">
        <v>24</v>
      </c>
      <c r="J28" s="14"/>
      <c r="K28" s="14">
        <v>0</v>
      </c>
      <c r="L28" s="14">
        <v>0</v>
      </c>
      <c r="M28" s="14"/>
      <c r="N28" s="14"/>
    </row>
    <row r="29" spans="1:14" x14ac:dyDescent="0.25">
      <c r="A29" s="12" t="s">
        <v>14</v>
      </c>
      <c r="B29" s="13" t="s">
        <v>212</v>
      </c>
      <c r="C29" s="14">
        <v>46</v>
      </c>
      <c r="D29" s="14">
        <v>35</v>
      </c>
      <c r="E29" s="14">
        <v>34</v>
      </c>
      <c r="F29" s="14">
        <v>42</v>
      </c>
      <c r="G29" s="14">
        <v>30.5</v>
      </c>
      <c r="H29" s="14">
        <v>70</v>
      </c>
      <c r="I29" s="14">
        <v>42</v>
      </c>
      <c r="J29" s="14"/>
      <c r="K29" s="14">
        <v>10</v>
      </c>
      <c r="L29" s="14">
        <v>24</v>
      </c>
      <c r="M29" s="14"/>
      <c r="N29" s="14"/>
    </row>
    <row r="30" spans="1:14" x14ac:dyDescent="0.25">
      <c r="A30" s="12" t="s">
        <v>15</v>
      </c>
      <c r="B30" s="13" t="s">
        <v>213</v>
      </c>
      <c r="C30" s="14">
        <v>46</v>
      </c>
      <c r="D30" s="14">
        <v>35</v>
      </c>
      <c r="E30" s="14">
        <v>33</v>
      </c>
      <c r="F30" s="14">
        <v>31</v>
      </c>
      <c r="G30" s="14">
        <v>17.5</v>
      </c>
      <c r="H30" s="14">
        <v>80</v>
      </c>
      <c r="I30" s="14">
        <v>8</v>
      </c>
      <c r="J30" s="14"/>
      <c r="K30" s="14">
        <v>0</v>
      </c>
      <c r="L30" s="14">
        <v>8</v>
      </c>
      <c r="M30" s="14"/>
      <c r="N30" s="14"/>
    </row>
    <row r="31" spans="1:14" x14ac:dyDescent="0.25">
      <c r="A31" s="12" t="s">
        <v>16</v>
      </c>
      <c r="B31" s="13" t="s">
        <v>214</v>
      </c>
      <c r="C31" s="14">
        <v>63</v>
      </c>
      <c r="D31" s="14">
        <v>40</v>
      </c>
      <c r="E31" s="14">
        <v>43</v>
      </c>
      <c r="F31" s="14">
        <v>41</v>
      </c>
      <c r="G31" s="14">
        <v>26.7</v>
      </c>
      <c r="H31" s="14">
        <v>95</v>
      </c>
      <c r="I31" s="14">
        <v>43</v>
      </c>
      <c r="J31" s="14"/>
      <c r="K31" s="14">
        <v>10</v>
      </c>
      <c r="L31" s="14">
        <v>24</v>
      </c>
      <c r="M31" s="14"/>
      <c r="N31" s="14"/>
    </row>
    <row r="32" spans="1:14" x14ac:dyDescent="0.25">
      <c r="A32" s="12" t="s">
        <v>17</v>
      </c>
      <c r="B32" s="13" t="s">
        <v>215</v>
      </c>
      <c r="C32" s="14">
        <v>43</v>
      </c>
      <c r="D32" s="14">
        <v>40</v>
      </c>
      <c r="E32" s="14">
        <v>39</v>
      </c>
      <c r="F32" s="14">
        <v>41</v>
      </c>
      <c r="G32" s="14">
        <v>26</v>
      </c>
      <c r="H32" s="14">
        <v>85</v>
      </c>
      <c r="I32" s="14">
        <v>38</v>
      </c>
      <c r="J32" s="14"/>
      <c r="K32" s="14">
        <v>30</v>
      </c>
      <c r="L32" s="14">
        <v>34</v>
      </c>
      <c r="M32" s="14"/>
      <c r="N32" s="14"/>
    </row>
    <row r="33" spans="1:14" x14ac:dyDescent="0.25">
      <c r="A33" s="12" t="s">
        <v>18</v>
      </c>
      <c r="B33" s="13" t="s">
        <v>216</v>
      </c>
      <c r="C33" s="14">
        <v>55</v>
      </c>
      <c r="D33" s="14">
        <v>40</v>
      </c>
      <c r="E33" s="14">
        <v>33</v>
      </c>
      <c r="F33" s="14">
        <v>50</v>
      </c>
      <c r="G33" s="14" t="s">
        <v>117</v>
      </c>
      <c r="H33" s="14">
        <v>85</v>
      </c>
      <c r="I33" s="14">
        <v>43</v>
      </c>
      <c r="J33" s="14"/>
      <c r="K33" s="14">
        <v>35</v>
      </c>
      <c r="L33" s="14">
        <v>34</v>
      </c>
      <c r="M33" s="14"/>
      <c r="N33" s="14"/>
    </row>
    <row r="34" spans="1:14" x14ac:dyDescent="0.25">
      <c r="A34" s="12" t="s">
        <v>19</v>
      </c>
      <c r="B34" s="13" t="s">
        <v>217</v>
      </c>
      <c r="C34" s="14">
        <v>46</v>
      </c>
      <c r="D34" s="14">
        <v>35</v>
      </c>
      <c r="E34" s="14">
        <v>17</v>
      </c>
      <c r="F34" s="14">
        <v>36</v>
      </c>
      <c r="G34" s="14">
        <v>18</v>
      </c>
      <c r="H34" s="14">
        <v>40</v>
      </c>
      <c r="I34" s="14">
        <v>41</v>
      </c>
      <c r="J34" s="14"/>
      <c r="K34" s="14">
        <v>10</v>
      </c>
      <c r="L34" s="14">
        <v>24</v>
      </c>
      <c r="M34" s="14"/>
      <c r="N34" s="14"/>
    </row>
    <row r="35" spans="1:14" x14ac:dyDescent="0.25">
      <c r="A35" s="12" t="s">
        <v>20</v>
      </c>
      <c r="B35" s="13" t="s">
        <v>218</v>
      </c>
      <c r="C35" s="14">
        <v>67</v>
      </c>
      <c r="D35" s="14">
        <v>40</v>
      </c>
      <c r="E35" s="14">
        <v>38</v>
      </c>
      <c r="F35" s="14">
        <v>43</v>
      </c>
      <c r="G35" s="14">
        <v>27.5</v>
      </c>
      <c r="H35" s="14">
        <v>95</v>
      </c>
      <c r="I35" s="14">
        <v>44</v>
      </c>
      <c r="J35" s="14"/>
      <c r="K35" s="14">
        <v>10</v>
      </c>
      <c r="L35" s="14">
        <v>22</v>
      </c>
      <c r="M35" s="14"/>
      <c r="N3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workbookViewId="0">
      <selection activeCell="B1" sqref="B1:C1048576"/>
    </sheetView>
  </sheetViews>
  <sheetFormatPr defaultRowHeight="15" x14ac:dyDescent="0.25"/>
  <sheetData>
    <row r="1" spans="1:16" x14ac:dyDescent="0.25">
      <c r="A1" s="15"/>
      <c r="F1" s="17"/>
      <c r="G1" s="17"/>
      <c r="H1" s="17"/>
      <c r="I1" s="17"/>
      <c r="J1" s="17"/>
      <c r="K1" s="16" t="s">
        <v>74</v>
      </c>
      <c r="L1" s="16"/>
      <c r="M1" s="17"/>
      <c r="N1" s="17"/>
      <c r="O1" s="17"/>
      <c r="P1" s="17"/>
    </row>
    <row r="2" spans="1:16" x14ac:dyDescent="0.25">
      <c r="A2" s="15"/>
      <c r="F2" s="17"/>
      <c r="G2" s="17"/>
      <c r="H2" s="17"/>
      <c r="I2" s="17"/>
      <c r="J2" s="17"/>
      <c r="K2" s="18" t="s">
        <v>28</v>
      </c>
      <c r="L2" s="18"/>
      <c r="M2" s="17"/>
      <c r="N2" s="17"/>
      <c r="O2" s="17"/>
      <c r="P2" s="17"/>
    </row>
    <row r="3" spans="1:16" x14ac:dyDescent="0.25">
      <c r="A3" s="15"/>
      <c r="F3" s="19" t="s">
        <v>220</v>
      </c>
      <c r="G3" s="17"/>
      <c r="H3" s="17"/>
      <c r="I3" s="17"/>
      <c r="J3" s="19"/>
      <c r="K3" s="19" t="s">
        <v>219</v>
      </c>
      <c r="L3" s="20" t="s">
        <v>30</v>
      </c>
      <c r="M3" s="20"/>
      <c r="N3" s="17" t="str">
        <f>CONCATENATE("Семестр ", Семестр)</f>
        <v xml:space="preserve">Семестр </v>
      </c>
      <c r="O3" s="17"/>
      <c r="P3" s="17"/>
    </row>
    <row r="4" spans="1:16" ht="15.75" thickBot="1" x14ac:dyDescent="0.3">
      <c r="A4" s="15"/>
      <c r="F4" s="17"/>
      <c r="G4" s="17"/>
      <c r="H4" s="17"/>
      <c r="I4" s="17"/>
      <c r="J4" s="20"/>
      <c r="K4" s="19" t="s">
        <v>76</v>
      </c>
      <c r="L4" s="21" t="s">
        <v>221</v>
      </c>
      <c r="M4" s="21"/>
      <c r="N4" s="20" t="s">
        <v>60</v>
      </c>
      <c r="O4" s="17"/>
      <c r="P4" s="17"/>
    </row>
    <row r="5" spans="1:16" ht="75.75" x14ac:dyDescent="0.25">
      <c r="A5" s="22" t="s">
        <v>0</v>
      </c>
      <c r="B5" s="23"/>
      <c r="C5" s="25" t="s">
        <v>222</v>
      </c>
      <c r="D5" s="25" t="s">
        <v>223</v>
      </c>
      <c r="E5" s="25" t="s">
        <v>224</v>
      </c>
      <c r="F5" s="25" t="s">
        <v>225</v>
      </c>
      <c r="G5" s="25" t="s">
        <v>226</v>
      </c>
      <c r="H5" s="25" t="s">
        <v>227</v>
      </c>
      <c r="I5" s="25" t="s">
        <v>228</v>
      </c>
      <c r="J5" s="25" t="s">
        <v>229</v>
      </c>
      <c r="K5" s="25" t="s">
        <v>230</v>
      </c>
      <c r="L5" s="25" t="s">
        <v>231</v>
      </c>
      <c r="M5" s="25" t="s">
        <v>232</v>
      </c>
      <c r="N5" s="25" t="s">
        <v>233</v>
      </c>
      <c r="O5" s="25" t="s">
        <v>234</v>
      </c>
    </row>
    <row r="6" spans="1:16" x14ac:dyDescent="0.25">
      <c r="A6" s="26"/>
      <c r="B6" s="27"/>
      <c r="C6" s="36">
        <v>50</v>
      </c>
      <c r="D6" s="36" t="s">
        <v>64</v>
      </c>
      <c r="E6" s="36" t="s">
        <v>64</v>
      </c>
      <c r="F6" s="36">
        <v>40</v>
      </c>
      <c r="G6" s="36" t="s">
        <v>64</v>
      </c>
      <c r="H6" s="36"/>
      <c r="I6" s="36" t="s">
        <v>64</v>
      </c>
      <c r="J6" s="36" t="s">
        <v>64</v>
      </c>
      <c r="K6" s="36"/>
      <c r="L6" s="36" t="s">
        <v>64</v>
      </c>
      <c r="M6" s="36" t="s">
        <v>64</v>
      </c>
      <c r="N6" s="36" t="s">
        <v>64</v>
      </c>
      <c r="O6" s="36" t="s">
        <v>64</v>
      </c>
    </row>
    <row r="7" spans="1:16" x14ac:dyDescent="0.25">
      <c r="A7" s="29">
        <v>1</v>
      </c>
      <c r="B7" s="30" t="s">
        <v>235</v>
      </c>
      <c r="C7" s="31" t="s">
        <v>91</v>
      </c>
      <c r="D7" s="31" t="s">
        <v>236</v>
      </c>
      <c r="E7" s="31"/>
      <c r="F7" s="31" t="s">
        <v>106</v>
      </c>
      <c r="G7" s="31" t="s">
        <v>110</v>
      </c>
      <c r="H7" s="31"/>
      <c r="I7" s="31"/>
      <c r="J7" s="31" t="s">
        <v>117</v>
      </c>
      <c r="K7" s="31" t="s">
        <v>237</v>
      </c>
      <c r="L7" s="31" t="s">
        <v>97</v>
      </c>
      <c r="M7" s="31" t="s">
        <v>103</v>
      </c>
      <c r="N7" s="31"/>
      <c r="O7" s="31" t="s">
        <v>97</v>
      </c>
    </row>
    <row r="8" spans="1:16" x14ac:dyDescent="0.25">
      <c r="A8" s="29">
        <v>2</v>
      </c>
      <c r="B8" s="30" t="s">
        <v>238</v>
      </c>
      <c r="C8" s="31" t="s">
        <v>102</v>
      </c>
      <c r="D8" s="31" t="s">
        <v>123</v>
      </c>
      <c r="E8" s="31"/>
      <c r="F8" s="31" t="s">
        <v>110</v>
      </c>
      <c r="G8" s="31" t="s">
        <v>112</v>
      </c>
      <c r="H8" s="31"/>
      <c r="I8" s="31"/>
      <c r="J8" s="31" t="s">
        <v>110</v>
      </c>
      <c r="K8" s="31" t="s">
        <v>2</v>
      </c>
      <c r="L8" s="31" t="s">
        <v>93</v>
      </c>
      <c r="M8" s="31" t="s">
        <v>103</v>
      </c>
      <c r="N8" s="31"/>
      <c r="O8" s="31" t="s">
        <v>93</v>
      </c>
    </row>
    <row r="9" spans="1:16" x14ac:dyDescent="0.25">
      <c r="A9" s="29">
        <v>3</v>
      </c>
      <c r="B9" s="30" t="s">
        <v>239</v>
      </c>
      <c r="C9" s="31" t="s">
        <v>103</v>
      </c>
      <c r="D9" s="31" t="s">
        <v>240</v>
      </c>
      <c r="E9" s="31"/>
      <c r="F9" s="31" t="s">
        <v>110</v>
      </c>
      <c r="G9" s="31" t="s">
        <v>117</v>
      </c>
      <c r="H9" s="31"/>
      <c r="I9" s="31"/>
      <c r="J9" s="31" t="s">
        <v>92</v>
      </c>
      <c r="K9" s="31" t="s">
        <v>26</v>
      </c>
      <c r="L9" s="31" t="s">
        <v>93</v>
      </c>
      <c r="M9" s="31" t="s">
        <v>241</v>
      </c>
      <c r="N9" s="31"/>
      <c r="O9" s="31" t="s">
        <v>93</v>
      </c>
    </row>
    <row r="10" spans="1:16" x14ac:dyDescent="0.25">
      <c r="A10" s="29">
        <v>4</v>
      </c>
      <c r="B10" s="30" t="s">
        <v>242</v>
      </c>
      <c r="C10" s="31" t="s">
        <v>7</v>
      </c>
      <c r="D10" s="31" t="s">
        <v>237</v>
      </c>
      <c r="E10" s="31"/>
      <c r="F10" s="31" t="s">
        <v>2</v>
      </c>
      <c r="G10" s="31" t="s">
        <v>6</v>
      </c>
      <c r="H10" s="31"/>
      <c r="I10" s="31"/>
      <c r="J10" s="31" t="s">
        <v>10</v>
      </c>
      <c r="K10" s="31" t="s">
        <v>241</v>
      </c>
      <c r="L10" s="31" t="s">
        <v>1</v>
      </c>
      <c r="M10" s="31" t="s">
        <v>8</v>
      </c>
      <c r="N10" s="31"/>
      <c r="O10" s="31" t="s">
        <v>1</v>
      </c>
    </row>
    <row r="11" spans="1:16" x14ac:dyDescent="0.25">
      <c r="A11" s="29">
        <v>5</v>
      </c>
      <c r="B11" s="30" t="s">
        <v>243</v>
      </c>
      <c r="C11" s="31" t="s">
        <v>102</v>
      </c>
      <c r="D11" s="31" t="s">
        <v>244</v>
      </c>
      <c r="E11" s="31"/>
      <c r="F11" s="31" t="s">
        <v>117</v>
      </c>
      <c r="G11" s="31" t="s">
        <v>21</v>
      </c>
      <c r="H11" s="31"/>
      <c r="I11" s="31"/>
      <c r="J11" s="31" t="s">
        <v>20</v>
      </c>
      <c r="K11" s="31" t="s">
        <v>96</v>
      </c>
      <c r="L11" s="31" t="s">
        <v>117</v>
      </c>
      <c r="M11" s="31" t="s">
        <v>12</v>
      </c>
      <c r="N11" s="31"/>
      <c r="O11" s="31" t="s">
        <v>93</v>
      </c>
    </row>
    <row r="12" spans="1:16" x14ac:dyDescent="0.25">
      <c r="A12" s="29">
        <v>6</v>
      </c>
      <c r="B12" s="30" t="s">
        <v>245</v>
      </c>
      <c r="C12" s="31" t="s">
        <v>12</v>
      </c>
      <c r="D12" s="31" t="s">
        <v>13</v>
      </c>
      <c r="E12" s="31"/>
      <c r="F12" s="31" t="s">
        <v>2</v>
      </c>
      <c r="G12" s="31" t="s">
        <v>18</v>
      </c>
      <c r="H12" s="31"/>
      <c r="I12" s="31"/>
      <c r="J12" s="31" t="s">
        <v>96</v>
      </c>
      <c r="K12" s="31" t="s">
        <v>20</v>
      </c>
      <c r="L12" s="31" t="s">
        <v>93</v>
      </c>
      <c r="M12" s="31" t="s">
        <v>18</v>
      </c>
      <c r="N12" s="31"/>
      <c r="O12" s="31" t="s">
        <v>97</v>
      </c>
    </row>
    <row r="13" spans="1:16" x14ac:dyDescent="0.25">
      <c r="A13" s="29">
        <v>7</v>
      </c>
      <c r="B13" s="30" t="s">
        <v>246</v>
      </c>
      <c r="C13" s="31" t="s">
        <v>20</v>
      </c>
      <c r="D13" s="31" t="s">
        <v>117</v>
      </c>
      <c r="E13" s="31"/>
      <c r="F13" s="31" t="s">
        <v>27</v>
      </c>
      <c r="G13" s="31" t="s">
        <v>16</v>
      </c>
      <c r="H13" s="31"/>
      <c r="I13" s="31"/>
      <c r="J13" s="31" t="s">
        <v>20</v>
      </c>
      <c r="K13" s="31" t="s">
        <v>237</v>
      </c>
      <c r="L13" s="31" t="s">
        <v>117</v>
      </c>
      <c r="M13" s="31" t="s">
        <v>26</v>
      </c>
      <c r="N13" s="31"/>
      <c r="O13" s="31" t="s">
        <v>93</v>
      </c>
    </row>
    <row r="14" spans="1:16" x14ac:dyDescent="0.25">
      <c r="A14" s="29">
        <v>8</v>
      </c>
      <c r="B14" s="30" t="s">
        <v>247</v>
      </c>
      <c r="C14" s="31" t="s">
        <v>106</v>
      </c>
      <c r="D14" s="31" t="s">
        <v>24</v>
      </c>
      <c r="E14" s="31"/>
      <c r="F14" s="31" t="s">
        <v>25</v>
      </c>
      <c r="G14" s="31" t="s">
        <v>117</v>
      </c>
      <c r="H14" s="31"/>
      <c r="I14" s="31"/>
      <c r="J14" s="31" t="s">
        <v>20</v>
      </c>
      <c r="K14" s="31" t="s">
        <v>92</v>
      </c>
      <c r="L14" s="31" t="s">
        <v>97</v>
      </c>
      <c r="M14" s="31" t="s">
        <v>18</v>
      </c>
      <c r="N14" s="31"/>
      <c r="O14" s="31" t="s">
        <v>97</v>
      </c>
    </row>
    <row r="15" spans="1:16" x14ac:dyDescent="0.25">
      <c r="A15" s="29">
        <v>9</v>
      </c>
      <c r="B15" s="30" t="s">
        <v>248</v>
      </c>
      <c r="C15" s="31" t="s">
        <v>27</v>
      </c>
      <c r="D15" s="31" t="s">
        <v>21</v>
      </c>
      <c r="E15" s="31"/>
      <c r="F15" s="31" t="s">
        <v>23</v>
      </c>
      <c r="G15" s="31" t="s">
        <v>20</v>
      </c>
      <c r="H15" s="31"/>
      <c r="I15" s="31"/>
      <c r="J15" s="31" t="s">
        <v>20</v>
      </c>
      <c r="K15" s="31" t="s">
        <v>14</v>
      </c>
      <c r="L15" s="31" t="s">
        <v>117</v>
      </c>
      <c r="M15" s="31" t="s">
        <v>96</v>
      </c>
      <c r="N15" s="31"/>
      <c r="O15" s="31" t="s">
        <v>117</v>
      </c>
    </row>
    <row r="16" spans="1:16" x14ac:dyDescent="0.25">
      <c r="A16" s="29">
        <v>10</v>
      </c>
      <c r="B16" s="30" t="s">
        <v>249</v>
      </c>
      <c r="C16" s="31" t="s">
        <v>20</v>
      </c>
      <c r="D16" s="31" t="s">
        <v>3</v>
      </c>
      <c r="E16" s="31"/>
      <c r="F16" s="31" t="s">
        <v>23</v>
      </c>
      <c r="G16" s="31" t="s">
        <v>12</v>
      </c>
      <c r="H16" s="31"/>
      <c r="I16" s="31"/>
      <c r="J16" s="31" t="s">
        <v>20</v>
      </c>
      <c r="K16" s="31" t="s">
        <v>21</v>
      </c>
      <c r="L16" s="31" t="s">
        <v>117</v>
      </c>
      <c r="M16" s="31" t="s">
        <v>12</v>
      </c>
      <c r="N16" s="31"/>
      <c r="O16" s="31" t="s">
        <v>117</v>
      </c>
    </row>
    <row r="17" spans="1:15" x14ac:dyDescent="0.25">
      <c r="A17" s="29">
        <v>11</v>
      </c>
      <c r="B17" s="30" t="s">
        <v>250</v>
      </c>
      <c r="C17" s="31" t="s">
        <v>139</v>
      </c>
      <c r="D17" s="31" t="s">
        <v>251</v>
      </c>
      <c r="E17" s="31"/>
      <c r="F17" s="31" t="s">
        <v>93</v>
      </c>
      <c r="G17" s="31" t="s">
        <v>112</v>
      </c>
      <c r="H17" s="31"/>
      <c r="I17" s="31"/>
      <c r="J17" s="31" t="s">
        <v>22</v>
      </c>
      <c r="K17" s="31" t="s">
        <v>14</v>
      </c>
      <c r="L17" s="31" t="s">
        <v>93</v>
      </c>
      <c r="M17" s="31" t="s">
        <v>117</v>
      </c>
      <c r="N17" s="31"/>
      <c r="O17" s="31" t="s">
        <v>93</v>
      </c>
    </row>
    <row r="18" spans="1:15" x14ac:dyDescent="0.25">
      <c r="A18" s="29">
        <v>12</v>
      </c>
      <c r="B18" s="30" t="s">
        <v>252</v>
      </c>
      <c r="C18" s="31" t="s">
        <v>15</v>
      </c>
      <c r="D18" s="31" t="s">
        <v>1</v>
      </c>
      <c r="E18" s="31"/>
      <c r="F18" s="31" t="s">
        <v>14</v>
      </c>
      <c r="G18" s="31" t="s">
        <v>14</v>
      </c>
      <c r="H18" s="31"/>
      <c r="I18" s="31"/>
      <c r="J18" s="31" t="s">
        <v>20</v>
      </c>
      <c r="K18" s="31" t="s">
        <v>237</v>
      </c>
      <c r="L18" s="31" t="s">
        <v>10</v>
      </c>
      <c r="M18" s="31" t="s">
        <v>10</v>
      </c>
      <c r="N18" s="31"/>
      <c r="O18" s="31" t="s">
        <v>15</v>
      </c>
    </row>
    <row r="19" spans="1:15" x14ac:dyDescent="0.25">
      <c r="A19" s="29">
        <v>13</v>
      </c>
      <c r="B19" s="30" t="s">
        <v>253</v>
      </c>
      <c r="C19" s="31" t="s">
        <v>15</v>
      </c>
      <c r="D19" s="31" t="s">
        <v>10</v>
      </c>
      <c r="E19" s="31"/>
      <c r="F19" s="31" t="s">
        <v>21</v>
      </c>
      <c r="G19" s="31" t="s">
        <v>14</v>
      </c>
      <c r="H19" s="31"/>
      <c r="I19" s="31"/>
      <c r="J19" s="31" t="s">
        <v>12</v>
      </c>
      <c r="K19" s="31" t="s">
        <v>21</v>
      </c>
      <c r="L19" s="31" t="s">
        <v>93</v>
      </c>
      <c r="M19" s="31" t="s">
        <v>10</v>
      </c>
      <c r="N19" s="31"/>
      <c r="O19" s="31" t="s">
        <v>93</v>
      </c>
    </row>
    <row r="20" spans="1:15" x14ac:dyDescent="0.25">
      <c r="A20" s="29">
        <v>14</v>
      </c>
      <c r="B20" s="30" t="s">
        <v>254</v>
      </c>
      <c r="C20" s="31" t="s">
        <v>15</v>
      </c>
      <c r="D20" s="31" t="s">
        <v>2</v>
      </c>
      <c r="E20" s="31"/>
      <c r="F20" s="31" t="s">
        <v>16</v>
      </c>
      <c r="G20" s="31" t="s">
        <v>10</v>
      </c>
      <c r="H20" s="31"/>
      <c r="I20" s="31"/>
      <c r="J20" s="31" t="s">
        <v>14</v>
      </c>
      <c r="K20" s="31" t="s">
        <v>237</v>
      </c>
      <c r="L20" s="31" t="s">
        <v>92</v>
      </c>
      <c r="M20" s="31" t="s">
        <v>10</v>
      </c>
      <c r="N20" s="31"/>
      <c r="O20" s="31" t="s">
        <v>117</v>
      </c>
    </row>
    <row r="21" spans="1:15" x14ac:dyDescent="0.25">
      <c r="A21" s="29">
        <v>15</v>
      </c>
      <c r="B21" s="30" t="s">
        <v>255</v>
      </c>
      <c r="C21" s="31" t="s">
        <v>100</v>
      </c>
      <c r="D21" s="31" t="s">
        <v>26</v>
      </c>
      <c r="E21" s="31"/>
      <c r="F21" s="31" t="s">
        <v>106</v>
      </c>
      <c r="G21" s="31" t="s">
        <v>117</v>
      </c>
      <c r="H21" s="31"/>
      <c r="I21" s="31"/>
      <c r="J21" s="31" t="s">
        <v>20</v>
      </c>
      <c r="K21" s="31" t="s">
        <v>237</v>
      </c>
      <c r="L21" s="31" t="s">
        <v>93</v>
      </c>
      <c r="M21" s="31" t="s">
        <v>99</v>
      </c>
      <c r="N21" s="31"/>
      <c r="O21" s="31" t="s">
        <v>93</v>
      </c>
    </row>
    <row r="22" spans="1:15" x14ac:dyDescent="0.25">
      <c r="A22" s="29">
        <v>16</v>
      </c>
      <c r="B22" s="30" t="s">
        <v>256</v>
      </c>
      <c r="C22" s="31" t="s">
        <v>123</v>
      </c>
      <c r="D22" s="31" t="s">
        <v>257</v>
      </c>
      <c r="E22" s="31"/>
      <c r="F22" s="31" t="s">
        <v>126</v>
      </c>
      <c r="G22" s="31" t="s">
        <v>117</v>
      </c>
      <c r="H22" s="31"/>
      <c r="I22" s="31"/>
      <c r="J22" s="31" t="s">
        <v>20</v>
      </c>
      <c r="K22" s="31" t="s">
        <v>106</v>
      </c>
      <c r="L22" s="31" t="s">
        <v>97</v>
      </c>
      <c r="M22" s="31" t="s">
        <v>117</v>
      </c>
      <c r="N22" s="31"/>
      <c r="O22" s="31" t="s">
        <v>97</v>
      </c>
    </row>
    <row r="23" spans="1:15" x14ac:dyDescent="0.25">
      <c r="A23" s="29">
        <v>17</v>
      </c>
      <c r="B23" s="30" t="s">
        <v>258</v>
      </c>
      <c r="C23" s="31" t="s">
        <v>20</v>
      </c>
      <c r="D23" s="31" t="s">
        <v>10</v>
      </c>
      <c r="E23" s="31"/>
      <c r="F23" s="31" t="s">
        <v>18</v>
      </c>
      <c r="G23" s="31" t="s">
        <v>10</v>
      </c>
      <c r="H23" s="31"/>
      <c r="I23" s="31"/>
      <c r="J23" s="31" t="s">
        <v>14</v>
      </c>
      <c r="K23" s="31" t="s">
        <v>10</v>
      </c>
      <c r="L23" s="31" t="s">
        <v>97</v>
      </c>
      <c r="M23" s="31" t="s">
        <v>10</v>
      </c>
      <c r="N23" s="31"/>
      <c r="O23" s="31" t="s">
        <v>117</v>
      </c>
    </row>
    <row r="24" spans="1:15" x14ac:dyDescent="0.25">
      <c r="A24" s="29">
        <v>18</v>
      </c>
      <c r="B24" s="30" t="s">
        <v>259</v>
      </c>
      <c r="C24" s="31" t="s">
        <v>117</v>
      </c>
      <c r="D24" s="31" t="s">
        <v>241</v>
      </c>
      <c r="E24" s="31"/>
      <c r="F24" s="31" t="s">
        <v>117</v>
      </c>
      <c r="G24" s="31" t="s">
        <v>26</v>
      </c>
      <c r="H24" s="31"/>
      <c r="I24" s="31"/>
      <c r="J24" s="31" t="s">
        <v>110</v>
      </c>
      <c r="K24" s="31" t="s">
        <v>22</v>
      </c>
      <c r="L24" s="31" t="s">
        <v>97</v>
      </c>
      <c r="M24" s="31" t="s">
        <v>22</v>
      </c>
      <c r="N24" s="31"/>
      <c r="O24" s="31" t="s">
        <v>97</v>
      </c>
    </row>
    <row r="25" spans="1:15" x14ac:dyDescent="0.25">
      <c r="A25" s="29">
        <v>19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29">
        <v>20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29">
        <v>21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/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  <c r="K155" s="35"/>
      <c r="L155" s="35">
        <f>IF(SUM(L7:L154)&gt;0,AVERAGE(L7:L154),IF(6:6="Да",COUNTIF(L7:L154,"Неуд")+COUNTIF(L7:L154,"Н/я")+COUNTIF(L7:L154,"Н/з"),0))</f>
        <v>0</v>
      </c>
      <c r="M155" s="35">
        <f>IF(SUM(M7:M154)&gt;0,AVERAGE(M7:M154),IF(6:6="Да",COUNTIF(M7:M154,"Неуд")+COUNTIF(M7:M154,"Н/я")+COUNTIF(M7:M154,"Н/з"),0))</f>
        <v>0</v>
      </c>
      <c r="N155" s="35">
        <f>IF(SUM(N7:N154)&gt;0,AVERAGE(N7:N154),IF(6:6="Да",COUNTIF(N7:N154,"Неуд")+COUNTIF(N7:N154,"Н/я")+COUNTIF(N7:N154,"Н/з"),0))</f>
        <v>0</v>
      </c>
      <c r="O155" s="35">
        <f>IF(SUM(O7:O154)&gt;0,AVERAGE(O7:O154),IF(6:6="Да",COUNTIF(O7:O154,"Неуд")+COUNTIF(O7:O154,"Н/я")+COUNTIF(O7:O154,"Н/з"),0))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workbookViewId="0">
      <selection activeCell="B1" sqref="B1:C1048576"/>
    </sheetView>
  </sheetViews>
  <sheetFormatPr defaultRowHeight="15" x14ac:dyDescent="0.25"/>
  <sheetData>
    <row r="1" spans="1:13" x14ac:dyDescent="0.25">
      <c r="B1" s="15"/>
      <c r="C1" s="16" t="s">
        <v>74</v>
      </c>
      <c r="D1" s="16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B2" s="15"/>
      <c r="C2" s="18" t="s">
        <v>28</v>
      </c>
      <c r="D2" s="18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B3" s="15"/>
      <c r="C3" s="19" t="s">
        <v>260</v>
      </c>
      <c r="D3" s="20" t="s">
        <v>30</v>
      </c>
      <c r="E3" s="20"/>
      <c r="F3" s="17" t="str">
        <f>CONCATENATE("Семестр ", Семестр)</f>
        <v xml:space="preserve">Семестр </v>
      </c>
      <c r="G3" s="17"/>
      <c r="H3" s="17"/>
      <c r="I3" s="19" t="s">
        <v>261</v>
      </c>
      <c r="J3" s="19"/>
      <c r="K3" s="17"/>
      <c r="L3" s="17"/>
      <c r="M3" s="19"/>
    </row>
    <row r="4" spans="1:13" ht="15.75" thickBot="1" x14ac:dyDescent="0.3">
      <c r="B4" s="15"/>
      <c r="C4" s="19" t="s">
        <v>76</v>
      </c>
      <c r="D4" s="21" t="s">
        <v>221</v>
      </c>
      <c r="E4" s="21"/>
      <c r="F4" s="20" t="s">
        <v>60</v>
      </c>
      <c r="G4" s="17"/>
      <c r="H4" s="17"/>
      <c r="I4" s="17"/>
      <c r="J4" s="19"/>
      <c r="K4" s="17"/>
      <c r="L4" s="17"/>
      <c r="M4" s="20"/>
    </row>
    <row r="5" spans="1:13" ht="79.5" x14ac:dyDescent="0.25">
      <c r="A5" s="22" t="s">
        <v>0</v>
      </c>
      <c r="B5" s="23"/>
      <c r="C5" s="25" t="s">
        <v>262</v>
      </c>
      <c r="D5" s="25" t="s">
        <v>263</v>
      </c>
      <c r="E5" s="25" t="s">
        <v>223</v>
      </c>
      <c r="F5" s="25" t="s">
        <v>264</v>
      </c>
      <c r="G5" s="25" t="s">
        <v>265</v>
      </c>
      <c r="H5" s="25" t="s">
        <v>266</v>
      </c>
      <c r="I5" s="25" t="s">
        <v>267</v>
      </c>
      <c r="J5" s="25" t="s">
        <v>268</v>
      </c>
      <c r="K5" s="25" t="s">
        <v>82</v>
      </c>
      <c r="L5" s="25" t="s">
        <v>269</v>
      </c>
      <c r="M5" s="25" t="s">
        <v>270</v>
      </c>
    </row>
    <row r="6" spans="1:13" x14ac:dyDescent="0.25">
      <c r="A6" s="26"/>
      <c r="B6" s="27"/>
      <c r="C6" s="36" t="s">
        <v>64</v>
      </c>
      <c r="D6" s="36" t="s">
        <v>64</v>
      </c>
      <c r="E6" s="36" t="s">
        <v>64</v>
      </c>
      <c r="F6" s="36" t="s">
        <v>64</v>
      </c>
      <c r="G6" s="28">
        <v>35</v>
      </c>
      <c r="H6" s="28">
        <v>50</v>
      </c>
      <c r="I6" s="36" t="s">
        <v>64</v>
      </c>
      <c r="J6" s="36" t="s">
        <v>64</v>
      </c>
      <c r="K6" s="36" t="s">
        <v>64</v>
      </c>
      <c r="L6" s="36" t="s">
        <v>64</v>
      </c>
      <c r="M6" s="36" t="s">
        <v>64</v>
      </c>
    </row>
    <row r="7" spans="1:13" x14ac:dyDescent="0.25">
      <c r="A7" s="29">
        <v>1</v>
      </c>
      <c r="B7" s="30" t="s">
        <v>271</v>
      </c>
      <c r="C7" s="31" t="s">
        <v>25</v>
      </c>
      <c r="D7" s="31" t="s">
        <v>11</v>
      </c>
      <c r="E7" s="31" t="s">
        <v>272</v>
      </c>
      <c r="F7" s="31"/>
      <c r="G7" s="31" t="s">
        <v>273</v>
      </c>
      <c r="H7" s="31" t="s">
        <v>126</v>
      </c>
      <c r="I7" s="31" t="s">
        <v>25</v>
      </c>
      <c r="J7" s="31" t="s">
        <v>274</v>
      </c>
      <c r="K7" s="31" t="s">
        <v>20</v>
      </c>
      <c r="L7" s="31" t="s">
        <v>103</v>
      </c>
      <c r="M7" s="31"/>
    </row>
    <row r="8" spans="1:13" x14ac:dyDescent="0.25">
      <c r="A8" s="29">
        <v>2</v>
      </c>
      <c r="B8" s="30" t="s">
        <v>275</v>
      </c>
      <c r="C8" s="31" t="s">
        <v>92</v>
      </c>
      <c r="D8" s="31" t="s">
        <v>10</v>
      </c>
      <c r="E8" s="31" t="s">
        <v>276</v>
      </c>
      <c r="F8" s="31"/>
      <c r="G8" s="31" t="s">
        <v>277</v>
      </c>
      <c r="H8" s="31" t="s">
        <v>102</v>
      </c>
      <c r="I8" s="31" t="s">
        <v>96</v>
      </c>
      <c r="J8" s="31" t="s">
        <v>278</v>
      </c>
      <c r="K8" s="31" t="s">
        <v>91</v>
      </c>
      <c r="L8" s="31" t="s">
        <v>106</v>
      </c>
      <c r="M8" s="31"/>
    </row>
    <row r="9" spans="1:13" x14ac:dyDescent="0.25">
      <c r="A9" s="29">
        <v>3</v>
      </c>
      <c r="B9" s="30" t="s">
        <v>279</v>
      </c>
      <c r="C9" s="31" t="s">
        <v>25</v>
      </c>
      <c r="D9" s="31" t="s">
        <v>10</v>
      </c>
      <c r="E9" s="31" t="s">
        <v>280</v>
      </c>
      <c r="F9" s="31"/>
      <c r="G9" s="31" t="s">
        <v>281</v>
      </c>
      <c r="H9" s="31" t="s">
        <v>100</v>
      </c>
      <c r="I9" s="31" t="s">
        <v>21</v>
      </c>
      <c r="J9" s="31" t="s">
        <v>282</v>
      </c>
      <c r="K9" s="31" t="s">
        <v>92</v>
      </c>
      <c r="L9" s="31" t="s">
        <v>112</v>
      </c>
      <c r="M9" s="31"/>
    </row>
    <row r="10" spans="1:13" x14ac:dyDescent="0.25">
      <c r="A10" s="29">
        <v>4</v>
      </c>
      <c r="B10" s="30" t="s">
        <v>283</v>
      </c>
      <c r="C10" s="31" t="s">
        <v>20</v>
      </c>
      <c r="D10" s="31" t="s">
        <v>237</v>
      </c>
      <c r="E10" s="31" t="s">
        <v>237</v>
      </c>
      <c r="F10" s="31"/>
      <c r="G10" s="31" t="s">
        <v>5</v>
      </c>
      <c r="H10" s="31" t="s">
        <v>4</v>
      </c>
      <c r="I10" s="31" t="s">
        <v>237</v>
      </c>
      <c r="J10" s="31" t="s">
        <v>284</v>
      </c>
      <c r="K10" s="31" t="s">
        <v>20</v>
      </c>
      <c r="L10" s="31" t="s">
        <v>22</v>
      </c>
      <c r="M10" s="31"/>
    </row>
    <row r="11" spans="1:13" x14ac:dyDescent="0.25">
      <c r="A11" s="29">
        <v>5</v>
      </c>
      <c r="B11" s="30" t="s">
        <v>285</v>
      </c>
      <c r="C11" s="31" t="s">
        <v>25</v>
      </c>
      <c r="D11" s="31" t="s">
        <v>11</v>
      </c>
      <c r="E11" s="31" t="s">
        <v>286</v>
      </c>
      <c r="F11" s="31"/>
      <c r="G11" s="31" t="s">
        <v>281</v>
      </c>
      <c r="H11" s="31" t="s">
        <v>100</v>
      </c>
      <c r="I11" s="31" t="s">
        <v>241</v>
      </c>
      <c r="J11" s="31" t="s">
        <v>287</v>
      </c>
      <c r="K11" s="31" t="s">
        <v>93</v>
      </c>
      <c r="L11" s="31" t="s">
        <v>112</v>
      </c>
      <c r="M11" s="31"/>
    </row>
    <row r="12" spans="1:13" x14ac:dyDescent="0.25">
      <c r="A12" s="29">
        <v>6</v>
      </c>
      <c r="B12" s="30" t="s">
        <v>288</v>
      </c>
      <c r="C12" s="31" t="s">
        <v>103</v>
      </c>
      <c r="D12" s="31" t="s">
        <v>12</v>
      </c>
      <c r="E12" s="31" t="s">
        <v>289</v>
      </c>
      <c r="F12" s="31"/>
      <c r="G12" s="31" t="s">
        <v>117</v>
      </c>
      <c r="H12" s="31" t="s">
        <v>102</v>
      </c>
      <c r="I12" s="31" t="s">
        <v>24</v>
      </c>
      <c r="J12" s="31" t="s">
        <v>290</v>
      </c>
      <c r="K12" s="31" t="s">
        <v>93</v>
      </c>
      <c r="L12" s="31" t="s">
        <v>106</v>
      </c>
      <c r="M12" s="31"/>
    </row>
    <row r="13" spans="1:13" x14ac:dyDescent="0.25">
      <c r="A13" s="29">
        <v>7</v>
      </c>
      <c r="B13" s="30" t="s">
        <v>291</v>
      </c>
      <c r="C13" s="31" t="s">
        <v>292</v>
      </c>
      <c r="D13" s="31" t="s">
        <v>13</v>
      </c>
      <c r="E13" s="31" t="s">
        <v>293</v>
      </c>
      <c r="F13" s="31"/>
      <c r="G13" s="31" t="s">
        <v>117</v>
      </c>
      <c r="H13" s="31" t="s">
        <v>110</v>
      </c>
      <c r="I13" s="31" t="s">
        <v>237</v>
      </c>
      <c r="J13" s="31" t="s">
        <v>294</v>
      </c>
      <c r="K13" s="31" t="s">
        <v>91</v>
      </c>
      <c r="L13" s="31" t="s">
        <v>106</v>
      </c>
      <c r="M13" s="31"/>
    </row>
    <row r="14" spans="1:13" x14ac:dyDescent="0.25">
      <c r="A14" s="29">
        <v>8</v>
      </c>
      <c r="B14" s="30" t="s">
        <v>295</v>
      </c>
      <c r="C14" s="31" t="s">
        <v>106</v>
      </c>
      <c r="D14" s="31" t="s">
        <v>10</v>
      </c>
      <c r="E14" s="31" t="s">
        <v>296</v>
      </c>
      <c r="F14" s="31"/>
      <c r="G14" s="31" t="s">
        <v>292</v>
      </c>
      <c r="H14" s="31" t="s">
        <v>93</v>
      </c>
      <c r="I14" s="31" t="s">
        <v>237</v>
      </c>
      <c r="J14" s="31" t="s">
        <v>297</v>
      </c>
      <c r="K14" s="31" t="s">
        <v>93</v>
      </c>
      <c r="L14" s="31" t="s">
        <v>106</v>
      </c>
      <c r="M14" s="31"/>
    </row>
    <row r="15" spans="1:13" x14ac:dyDescent="0.25">
      <c r="A15" s="29">
        <v>9</v>
      </c>
      <c r="B15" s="30" t="s">
        <v>298</v>
      </c>
      <c r="C15" s="31" t="s">
        <v>18</v>
      </c>
      <c r="D15" s="31" t="s">
        <v>5</v>
      </c>
      <c r="E15" s="31" t="s">
        <v>93</v>
      </c>
      <c r="F15" s="31"/>
      <c r="G15" s="31" t="s">
        <v>24</v>
      </c>
      <c r="H15" s="31" t="s">
        <v>20</v>
      </c>
      <c r="I15" s="31" t="s">
        <v>20</v>
      </c>
      <c r="J15" s="31" t="s">
        <v>299</v>
      </c>
      <c r="K15" s="31" t="s">
        <v>25</v>
      </c>
      <c r="L15" s="31" t="s">
        <v>112</v>
      </c>
      <c r="M15" s="31"/>
    </row>
    <row r="16" spans="1:13" x14ac:dyDescent="0.25">
      <c r="A16" s="29">
        <v>10</v>
      </c>
      <c r="B16" s="30" t="s">
        <v>300</v>
      </c>
      <c r="C16" s="31" t="s">
        <v>117</v>
      </c>
      <c r="D16" s="31" t="s">
        <v>13</v>
      </c>
      <c r="E16" s="31" t="s">
        <v>301</v>
      </c>
      <c r="F16" s="31"/>
      <c r="G16" s="31" t="s">
        <v>103</v>
      </c>
      <c r="H16" s="31" t="s">
        <v>110</v>
      </c>
      <c r="I16" s="31" t="s">
        <v>106</v>
      </c>
      <c r="J16" s="31" t="s">
        <v>302</v>
      </c>
      <c r="K16" s="31" t="s">
        <v>91</v>
      </c>
      <c r="L16" s="31" t="s">
        <v>103</v>
      </c>
      <c r="M16" s="31"/>
    </row>
    <row r="17" spans="1:13" x14ac:dyDescent="0.25">
      <c r="A17" s="29">
        <v>11</v>
      </c>
      <c r="B17" s="30" t="s">
        <v>303</v>
      </c>
      <c r="C17" s="31" t="s">
        <v>106</v>
      </c>
      <c r="D17" s="31" t="s">
        <v>237</v>
      </c>
      <c r="E17" s="31" t="s">
        <v>24</v>
      </c>
      <c r="F17" s="31"/>
      <c r="G17" s="31" t="s">
        <v>13</v>
      </c>
      <c r="H17" s="31" t="s">
        <v>92</v>
      </c>
      <c r="I17" s="31" t="s">
        <v>18</v>
      </c>
      <c r="J17" s="31" t="s">
        <v>304</v>
      </c>
      <c r="K17" s="31" t="s">
        <v>25</v>
      </c>
      <c r="L17" s="31" t="s">
        <v>112</v>
      </c>
      <c r="M17" s="31"/>
    </row>
    <row r="18" spans="1:13" x14ac:dyDescent="0.25">
      <c r="A18" s="29">
        <v>12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x14ac:dyDescent="0.25">
      <c r="A19" s="29">
        <v>13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29">
        <v>14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x14ac:dyDescent="0.25">
      <c r="A21" s="29">
        <v>15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x14ac:dyDescent="0.25">
      <c r="A22" s="29">
        <v>16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x14ac:dyDescent="0.25">
      <c r="A23" s="29">
        <v>17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25">
      <c r="A24" s="29">
        <v>18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5">
      <c r="A25" s="29">
        <v>19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x14ac:dyDescent="0.25">
      <c r="A26" s="29">
        <v>20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x14ac:dyDescent="0.25">
      <c r="A27" s="29">
        <v>21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x14ac:dyDescent="0.25">
      <c r="A28" s="29">
        <v>22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x14ac:dyDescent="0.25">
      <c r="A29" s="29">
        <v>23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x14ac:dyDescent="0.25">
      <c r="A30" s="29">
        <v>24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x14ac:dyDescent="0.25">
      <c r="A31" s="29">
        <v>25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x14ac:dyDescent="0.25">
      <c r="A32" s="29">
        <v>26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x14ac:dyDescent="0.25">
      <c r="A33" s="29">
        <v>27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x14ac:dyDescent="0.25">
      <c r="A34" s="29">
        <v>28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x14ac:dyDescent="0.25">
      <c r="A35" s="29">
        <v>29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x14ac:dyDescent="0.25">
      <c r="A36" s="29">
        <v>30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x14ac:dyDescent="0.25">
      <c r="A37" s="29">
        <v>31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29">
        <v>32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x14ac:dyDescent="0.25">
      <c r="A39" s="29">
        <v>33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x14ac:dyDescent="0.25">
      <c r="A40" s="29">
        <v>34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x14ac:dyDescent="0.25">
      <c r="A41" s="29">
        <v>35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x14ac:dyDescent="0.25">
      <c r="A42" s="29">
        <v>36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5">
      <c r="A43" s="29">
        <v>37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5">
      <c r="A44" s="29">
        <v>38</v>
      </c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x14ac:dyDescent="0.25">
      <c r="A45" s="29">
        <v>39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25">
      <c r="A46" s="29">
        <v>40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x14ac:dyDescent="0.25">
      <c r="A47" s="29">
        <v>41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x14ac:dyDescent="0.25">
      <c r="A48" s="29">
        <v>42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x14ac:dyDescent="0.25">
      <c r="A49" s="29">
        <v>43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x14ac:dyDescent="0.25">
      <c r="A50" s="29">
        <v>44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x14ac:dyDescent="0.25">
      <c r="A51" s="29">
        <v>45</v>
      </c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x14ac:dyDescent="0.25">
      <c r="A52" s="29">
        <v>46</v>
      </c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x14ac:dyDescent="0.25">
      <c r="A53" s="29">
        <v>47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x14ac:dyDescent="0.25">
      <c r="A54" s="29">
        <v>48</v>
      </c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x14ac:dyDescent="0.25">
      <c r="A55" s="29">
        <v>49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x14ac:dyDescent="0.25">
      <c r="A56" s="29">
        <v>50</v>
      </c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x14ac:dyDescent="0.25">
      <c r="A57" s="29">
        <v>51</v>
      </c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x14ac:dyDescent="0.25">
      <c r="A58" s="29">
        <v>52</v>
      </c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x14ac:dyDescent="0.25">
      <c r="A59" s="29">
        <v>53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25">
      <c r="A60" s="29">
        <v>54</v>
      </c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25">
      <c r="A61" s="29">
        <v>55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x14ac:dyDescent="0.25">
      <c r="A62" s="29">
        <v>56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25">
      <c r="A63" s="29">
        <v>57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25">
      <c r="A64" s="29">
        <v>58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25">
      <c r="A65" s="29">
        <v>59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25">
      <c r="A66" s="29">
        <v>60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x14ac:dyDescent="0.25">
      <c r="A67" s="29">
        <v>61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x14ac:dyDescent="0.25">
      <c r="A68" s="29">
        <v>62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3" x14ac:dyDescent="0.25">
      <c r="A69" s="29">
        <v>63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x14ac:dyDescent="0.25">
      <c r="A70" s="29">
        <v>64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x14ac:dyDescent="0.25">
      <c r="A71" s="29">
        <v>65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x14ac:dyDescent="0.25">
      <c r="A72" s="29">
        <v>66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x14ac:dyDescent="0.25">
      <c r="A73" s="29">
        <v>67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3" x14ac:dyDescent="0.25">
      <c r="A74" s="29">
        <v>68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x14ac:dyDescent="0.25">
      <c r="A75" s="29">
        <v>69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x14ac:dyDescent="0.25">
      <c r="A76" s="29">
        <v>70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x14ac:dyDescent="0.25">
      <c r="A77" s="29">
        <v>71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x14ac:dyDescent="0.25">
      <c r="A78" s="29">
        <v>72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x14ac:dyDescent="0.25">
      <c r="A79" s="29">
        <v>73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25">
      <c r="A80" s="29">
        <v>74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5">
      <c r="A81" s="29">
        <v>75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5">
      <c r="A82" s="29">
        <v>76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29">
        <v>77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25">
      <c r="A84" s="29">
        <v>78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x14ac:dyDescent="0.25">
      <c r="A85" s="29">
        <v>79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x14ac:dyDescent="0.25">
      <c r="A86" s="29">
        <v>80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x14ac:dyDescent="0.25">
      <c r="A87" s="29">
        <v>81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x14ac:dyDescent="0.25">
      <c r="A88" s="29">
        <v>82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x14ac:dyDescent="0.25">
      <c r="A89" s="29">
        <v>83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x14ac:dyDescent="0.25">
      <c r="A90" s="29">
        <v>84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x14ac:dyDescent="0.25">
      <c r="A91" s="29">
        <v>85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x14ac:dyDescent="0.25">
      <c r="A92" s="29">
        <v>86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x14ac:dyDescent="0.25">
      <c r="A93" s="29">
        <v>87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x14ac:dyDescent="0.25">
      <c r="A94" s="29">
        <v>88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x14ac:dyDescent="0.25">
      <c r="A95" s="29">
        <v>89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x14ac:dyDescent="0.25">
      <c r="A96" s="29">
        <v>90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29">
        <v>91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x14ac:dyDescent="0.25">
      <c r="A98" s="29">
        <v>92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x14ac:dyDescent="0.25">
      <c r="A99" s="29">
        <v>93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x14ac:dyDescent="0.25">
      <c r="A100" s="29">
        <v>94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x14ac:dyDescent="0.25">
      <c r="A101" s="29">
        <v>95</v>
      </c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x14ac:dyDescent="0.25">
      <c r="A102" s="29">
        <v>96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29">
        <v>97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x14ac:dyDescent="0.25">
      <c r="A104" s="29">
        <v>98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x14ac:dyDescent="0.25">
      <c r="A105" s="29">
        <v>99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x14ac:dyDescent="0.25">
      <c r="A106" s="29">
        <v>100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x14ac:dyDescent="0.25">
      <c r="A107" s="29">
        <v>101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x14ac:dyDescent="0.25">
      <c r="A108" s="29">
        <v>102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x14ac:dyDescent="0.25">
      <c r="A109" s="29">
        <v>103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x14ac:dyDescent="0.25">
      <c r="A110" s="29">
        <v>104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x14ac:dyDescent="0.25">
      <c r="A111" s="29">
        <v>105</v>
      </c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x14ac:dyDescent="0.25">
      <c r="A112" s="29">
        <v>106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x14ac:dyDescent="0.25">
      <c r="A113" s="29">
        <v>107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x14ac:dyDescent="0.25">
      <c r="A114" s="29">
        <v>108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29">
        <v>109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x14ac:dyDescent="0.25">
      <c r="A116" s="29">
        <v>110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x14ac:dyDescent="0.25">
      <c r="A117" s="29">
        <v>111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x14ac:dyDescent="0.25">
      <c r="A118" s="29">
        <v>112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x14ac:dyDescent="0.25">
      <c r="A119" s="29">
        <v>113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x14ac:dyDescent="0.25">
      <c r="A120" s="29">
        <v>114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29">
        <v>115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x14ac:dyDescent="0.25">
      <c r="A122" s="29">
        <v>116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x14ac:dyDescent="0.25">
      <c r="A123" s="29">
        <v>117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x14ac:dyDescent="0.25">
      <c r="A124" s="29">
        <v>118</v>
      </c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x14ac:dyDescent="0.25">
      <c r="A125" s="29">
        <v>119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x14ac:dyDescent="0.25">
      <c r="A126" s="29">
        <v>120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29">
        <v>121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x14ac:dyDescent="0.25">
      <c r="A128" s="29">
        <v>122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x14ac:dyDescent="0.25">
      <c r="A129" s="29">
        <v>123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29">
        <v>124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29">
        <v>125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29">
        <v>126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x14ac:dyDescent="0.25">
      <c r="A133" s="29">
        <v>127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x14ac:dyDescent="0.25">
      <c r="A134" s="29">
        <v>128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x14ac:dyDescent="0.25">
      <c r="A135" s="29">
        <v>129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x14ac:dyDescent="0.25">
      <c r="A136" s="29">
        <v>130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x14ac:dyDescent="0.25">
      <c r="A137" s="29">
        <v>131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x14ac:dyDescent="0.25">
      <c r="A138" s="29">
        <v>132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x14ac:dyDescent="0.25">
      <c r="A139" s="29">
        <v>133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x14ac:dyDescent="0.25">
      <c r="A140" s="29">
        <v>134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x14ac:dyDescent="0.25">
      <c r="A141" s="29">
        <v>135</v>
      </c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x14ac:dyDescent="0.25">
      <c r="A142" s="29">
        <v>136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x14ac:dyDescent="0.25">
      <c r="A143" s="29">
        <v>137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x14ac:dyDescent="0.25">
      <c r="A144" s="29">
        <v>138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x14ac:dyDescent="0.25">
      <c r="A145" s="29">
        <v>139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x14ac:dyDescent="0.25">
      <c r="A146" s="29">
        <v>140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x14ac:dyDescent="0.25">
      <c r="A147" s="29">
        <v>141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x14ac:dyDescent="0.25">
      <c r="A148" s="29">
        <v>142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x14ac:dyDescent="0.25">
      <c r="A149" s="29">
        <v>143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x14ac:dyDescent="0.25">
      <c r="A150" s="29">
        <v>144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x14ac:dyDescent="0.25">
      <c r="A151" s="29">
        <v>145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x14ac:dyDescent="0.25">
      <c r="A152" s="29">
        <v>146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x14ac:dyDescent="0.25">
      <c r="A153" s="29">
        <v>147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x14ac:dyDescent="0.25">
      <c r="A154" s="29">
        <v>148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ht="15.75" thickBot="1" x14ac:dyDescent="0.3">
      <c r="A155" s="33"/>
      <c r="B155" s="34"/>
      <c r="C155" s="35">
        <f>IF(SUM(C7:C154)&gt;0,AVERAGE(C7:C154),IF(6:6="Да",COUNTIF(C7:C154,"Неуд")+COUNTIF(C7:C154,"Н/я")+COUNTIF(C7:C154,"Н/з"),0))</f>
        <v>0</v>
      </c>
      <c r="D155" s="35">
        <f>IF(SUM(D7:D154)&gt;0,AVERAGE(D7:D154),IF(6:6="Да",COUNTIF(D7:D154,"Неуд")+COUNTIF(D7:D154,"Н/я")+COUNTIF(D7:D154,"Н/з"),0))</f>
        <v>0</v>
      </c>
      <c r="E155" s="35">
        <f>IF(SUM(E7:E154)&gt;0,AVERAGE(E7:E154),IF(6:6="Да",COUNTIF(E7:E154,"Неуд")+COUNTIF(E7:E154,"Н/я")+COUNTIF(E7:E154,"Н/з"),0))</f>
        <v>0</v>
      </c>
      <c r="F155" s="35">
        <f>IF(SUM(F7:F154)&gt;0,AVERAGE(F7:F154),IF(6:6="Да",COUNTIF(F7:F154,"Неуд")+COUNTIF(F7:F154,"Н/я")+COUNTIF(F7:F154,"Н/з"),0))</f>
        <v>0</v>
      </c>
      <c r="G155" s="35">
        <f>IF(SUM(G7:G154)&gt;0,AVERAGE(G7:G154),IF(6:6="Да",COUNTIF(G7:G154,"Неуд")+COUNTIF(G7:G154,"Н/я")+COUNTIF(G7:G154,"Н/з"),0))</f>
        <v>0</v>
      </c>
      <c r="H155" s="35">
        <f>IF(SUM(H7:H154)&gt;0,AVERAGE(H7:H154),IF(6:6="Да",COUNTIF(H7:H154,"Неуд")+COUNTIF(H7:H154,"Н/я")+COUNTIF(H7:H154,"Н/з"),0))</f>
        <v>0</v>
      </c>
      <c r="I155" s="35">
        <f>IF(SUM(I7:I154)&gt;0,AVERAGE(I7:I154),IF(6:6="Да",COUNTIF(I7:I154,"Неуд")+COUNTIF(I7:I154,"Н/я")+COUNTIF(I7:I154,"Н/з"),0))</f>
        <v>0</v>
      </c>
      <c r="J155" s="35">
        <f>IF(SUM(J7:J154)&gt;0,AVERAGE(J7:J154),IF(6:6="Да",COUNTIF(J7:J154,"Неуд")+COUNTIF(J7:J154,"Н/я")+COUNTIF(J7:J154,"Н/з"),0))</f>
        <v>0</v>
      </c>
      <c r="K155" s="35">
        <f>IF(SUM(K7:K154)&gt;0,AVERAGE(K7:K154),IF(6:6="Да",COUNTIF(K7:K154,"Неуд")+COUNTIF(K7:K154,"Н/я")+COUNTIF(K7:K154,"Н/з"),0))</f>
        <v>0</v>
      </c>
      <c r="L155" s="35">
        <f>IF(SUM(L7:L154)&gt;0,AVERAGE(L7:L154),IF(6:6="Да",COUNTIF(L7:L154,"Неуд")+COUNTIF(L7:L154,"Н/я")+COUNTIF(L7:L154,"Н/з"),0))</f>
        <v>0</v>
      </c>
      <c r="M155" s="35">
        <f>IF(SUM(M7:M154)&gt;0,AVERAGE(M7:M154),IF(6:6="Да",COUNTIF(M7:M154,"Неуд")+COUNTIF(M7:M154,"Н/я")+COUNTIF(M7:M154,"Н/з"),0))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B1048576"/>
    </sheetView>
  </sheetViews>
  <sheetFormatPr defaultRowHeight="15" x14ac:dyDescent="0.25"/>
  <sheetData>
    <row r="1" spans="1:12" ht="23.25" x14ac:dyDescent="0.25">
      <c r="B1" s="3" t="s">
        <v>305</v>
      </c>
      <c r="C1" s="4" t="s">
        <v>30</v>
      </c>
      <c r="D1" s="4"/>
      <c r="E1" s="3" t="s">
        <v>59</v>
      </c>
      <c r="F1" s="1"/>
      <c r="G1" s="1"/>
      <c r="H1" s="3" t="s">
        <v>306</v>
      </c>
      <c r="I1" s="1"/>
      <c r="J1" s="1"/>
      <c r="K1" s="1"/>
      <c r="L1" s="1"/>
    </row>
    <row r="2" spans="1:12" ht="15.75" thickBot="1" x14ac:dyDescent="0.3">
      <c r="B2" s="3" t="s">
        <v>29</v>
      </c>
      <c r="C2" s="5" t="s">
        <v>31</v>
      </c>
      <c r="D2" s="5"/>
      <c r="E2" s="3" t="s">
        <v>60</v>
      </c>
      <c r="F2" s="1"/>
      <c r="G2" s="1"/>
      <c r="H2" s="1"/>
      <c r="I2" s="1"/>
      <c r="J2" s="1"/>
      <c r="K2" s="1"/>
      <c r="L2" s="1"/>
    </row>
    <row r="3" spans="1:12" ht="63" x14ac:dyDescent="0.25">
      <c r="A3" s="7"/>
      <c r="B3" s="8" t="s">
        <v>307</v>
      </c>
      <c r="C3" s="8" t="s">
        <v>308</v>
      </c>
      <c r="D3" s="8" t="s">
        <v>309</v>
      </c>
      <c r="E3" s="8" t="s">
        <v>62</v>
      </c>
      <c r="F3" s="8" t="s">
        <v>68</v>
      </c>
      <c r="G3" s="8" t="s">
        <v>310</v>
      </c>
      <c r="H3" s="8" t="s">
        <v>70</v>
      </c>
      <c r="I3" s="8" t="s">
        <v>311</v>
      </c>
      <c r="J3" s="8" t="s">
        <v>312</v>
      </c>
      <c r="K3" s="8" t="s">
        <v>72</v>
      </c>
      <c r="L3" s="8" t="s">
        <v>313</v>
      </c>
    </row>
    <row r="4" spans="1:12" x14ac:dyDescent="0.25">
      <c r="A4" s="10"/>
      <c r="B4" s="41" t="s">
        <v>64</v>
      </c>
      <c r="C4" s="41" t="s">
        <v>64</v>
      </c>
      <c r="D4" s="41" t="s">
        <v>64</v>
      </c>
      <c r="E4" s="41" t="s">
        <v>64</v>
      </c>
      <c r="F4" s="41" t="s">
        <v>64</v>
      </c>
      <c r="G4" s="41" t="s">
        <v>64</v>
      </c>
      <c r="H4" s="41" t="s">
        <v>64</v>
      </c>
      <c r="I4" s="41" t="s">
        <v>64</v>
      </c>
      <c r="J4" s="41" t="s">
        <v>64</v>
      </c>
      <c r="K4" s="41" t="s">
        <v>64</v>
      </c>
      <c r="L4" s="41" t="s">
        <v>64</v>
      </c>
    </row>
    <row r="5" spans="1:12" x14ac:dyDescent="0.25">
      <c r="A5" s="13" t="s">
        <v>314</v>
      </c>
      <c r="B5" s="14">
        <v>38</v>
      </c>
      <c r="C5" s="14">
        <v>40</v>
      </c>
      <c r="D5" s="14">
        <v>34</v>
      </c>
      <c r="E5" s="14">
        <v>32</v>
      </c>
      <c r="F5" s="42">
        <v>17.5</v>
      </c>
      <c r="G5" s="14">
        <v>37</v>
      </c>
      <c r="H5" s="14">
        <v>24</v>
      </c>
      <c r="I5" s="14"/>
      <c r="J5" s="14"/>
      <c r="K5" s="14">
        <v>18</v>
      </c>
      <c r="L5" s="14">
        <v>25</v>
      </c>
    </row>
    <row r="6" spans="1:12" x14ac:dyDescent="0.25">
      <c r="A6" s="13" t="s">
        <v>315</v>
      </c>
      <c r="B6" s="14">
        <v>35</v>
      </c>
      <c r="C6" s="14">
        <v>33</v>
      </c>
      <c r="D6" s="14">
        <v>23</v>
      </c>
      <c r="E6" s="14">
        <v>28</v>
      </c>
      <c r="F6" s="14">
        <v>26.3</v>
      </c>
      <c r="G6" s="14">
        <v>32</v>
      </c>
      <c r="H6" s="14">
        <v>17</v>
      </c>
      <c r="I6" s="14"/>
      <c r="J6" s="14"/>
      <c r="K6" s="14">
        <v>20</v>
      </c>
      <c r="L6" s="14">
        <v>35</v>
      </c>
    </row>
    <row r="7" spans="1:12" x14ac:dyDescent="0.25">
      <c r="A7" s="13" t="s">
        <v>316</v>
      </c>
      <c r="B7" s="14">
        <v>21</v>
      </c>
      <c r="C7" s="14">
        <v>32</v>
      </c>
      <c r="D7" s="14">
        <v>28</v>
      </c>
      <c r="E7" s="14">
        <v>36</v>
      </c>
      <c r="F7" s="14">
        <v>21</v>
      </c>
      <c r="G7" s="14">
        <v>35</v>
      </c>
      <c r="H7" s="14">
        <v>17</v>
      </c>
      <c r="I7" s="14"/>
      <c r="J7" s="14"/>
      <c r="K7" s="14">
        <v>2</v>
      </c>
      <c r="L7" s="14">
        <v>20</v>
      </c>
    </row>
    <row r="8" spans="1:12" x14ac:dyDescent="0.25">
      <c r="A8" s="13" t="s">
        <v>317</v>
      </c>
      <c r="B8" s="14">
        <v>36</v>
      </c>
      <c r="C8" s="14">
        <v>11</v>
      </c>
      <c r="D8" s="14">
        <v>33</v>
      </c>
      <c r="E8" s="14">
        <v>29</v>
      </c>
      <c r="F8" s="14">
        <v>15.5</v>
      </c>
      <c r="G8" s="14">
        <v>30</v>
      </c>
      <c r="H8" s="14">
        <v>19</v>
      </c>
      <c r="I8" s="14"/>
      <c r="J8" s="14"/>
      <c r="K8" s="14">
        <v>25</v>
      </c>
      <c r="L8" s="14">
        <v>35</v>
      </c>
    </row>
    <row r="9" spans="1:12" x14ac:dyDescent="0.25">
      <c r="A9" s="13" t="s">
        <v>318</v>
      </c>
      <c r="B9" s="14">
        <v>31</v>
      </c>
      <c r="C9" s="14">
        <v>28</v>
      </c>
      <c r="D9" s="14">
        <v>41</v>
      </c>
      <c r="E9" s="14">
        <v>30</v>
      </c>
      <c r="F9" s="14">
        <v>40</v>
      </c>
      <c r="G9" s="14">
        <v>40</v>
      </c>
      <c r="H9" s="14">
        <v>23</v>
      </c>
      <c r="I9" s="14"/>
      <c r="J9" s="14"/>
      <c r="K9" s="14">
        <v>22</v>
      </c>
      <c r="L9" s="14">
        <v>25</v>
      </c>
    </row>
    <row r="10" spans="1:12" x14ac:dyDescent="0.25">
      <c r="A10" s="13" t="s">
        <v>319</v>
      </c>
      <c r="B10" s="14">
        <v>31</v>
      </c>
      <c r="C10" s="14">
        <v>26</v>
      </c>
      <c r="D10" s="14">
        <v>20</v>
      </c>
      <c r="E10" s="14">
        <v>30</v>
      </c>
      <c r="F10" s="14">
        <v>28</v>
      </c>
      <c r="G10" s="14">
        <v>37</v>
      </c>
      <c r="H10" s="14">
        <v>15</v>
      </c>
      <c r="I10" s="14"/>
      <c r="J10" s="14"/>
      <c r="K10" s="14">
        <v>6</v>
      </c>
      <c r="L10" s="14">
        <v>30</v>
      </c>
    </row>
    <row r="11" spans="1:12" x14ac:dyDescent="0.25">
      <c r="A11" s="13" t="s">
        <v>320</v>
      </c>
      <c r="B11" s="14">
        <v>42</v>
      </c>
      <c r="C11" s="14">
        <v>47</v>
      </c>
      <c r="D11" s="14">
        <v>47</v>
      </c>
      <c r="E11" s="14">
        <v>38</v>
      </c>
      <c r="F11" s="14">
        <v>40</v>
      </c>
      <c r="G11" s="14">
        <v>45</v>
      </c>
      <c r="H11" s="14">
        <v>27</v>
      </c>
      <c r="I11" s="14"/>
      <c r="J11" s="14"/>
      <c r="K11" s="14">
        <v>21</v>
      </c>
      <c r="L11" s="14">
        <v>40</v>
      </c>
    </row>
    <row r="12" spans="1:12" x14ac:dyDescent="0.25">
      <c r="A12" s="13" t="s">
        <v>321</v>
      </c>
      <c r="B12" s="14">
        <v>36</v>
      </c>
      <c r="C12" s="14">
        <v>30</v>
      </c>
      <c r="D12" s="14">
        <v>34</v>
      </c>
      <c r="E12" s="14">
        <v>28</v>
      </c>
      <c r="F12" s="14">
        <v>37.9</v>
      </c>
      <c r="G12" s="14">
        <v>30</v>
      </c>
      <c r="H12" s="14">
        <v>25</v>
      </c>
      <c r="I12" s="14"/>
      <c r="J12" s="14"/>
      <c r="K12" s="14">
        <v>22</v>
      </c>
      <c r="L12" s="14">
        <v>30</v>
      </c>
    </row>
    <row r="13" spans="1:12" x14ac:dyDescent="0.25">
      <c r="A13" s="13" t="s">
        <v>322</v>
      </c>
      <c r="B13" s="14">
        <v>36</v>
      </c>
      <c r="C13" s="14">
        <v>46</v>
      </c>
      <c r="D13" s="14">
        <v>41</v>
      </c>
      <c r="E13" s="14">
        <v>30</v>
      </c>
      <c r="F13" s="14">
        <v>40</v>
      </c>
      <c r="G13" s="14">
        <v>27</v>
      </c>
      <c r="H13" s="14">
        <v>24</v>
      </c>
      <c r="I13" s="14"/>
      <c r="J13" s="14"/>
      <c r="K13" s="14">
        <v>32</v>
      </c>
      <c r="L13" s="14">
        <v>35</v>
      </c>
    </row>
    <row r="14" spans="1:12" x14ac:dyDescent="0.25">
      <c r="A14" s="13" t="s">
        <v>323</v>
      </c>
      <c r="B14" s="14">
        <v>25</v>
      </c>
      <c r="C14" s="14">
        <v>38</v>
      </c>
      <c r="D14" s="14">
        <v>45</v>
      </c>
      <c r="E14" s="14">
        <v>28</v>
      </c>
      <c r="F14" s="14">
        <v>40</v>
      </c>
      <c r="G14" s="14">
        <v>33</v>
      </c>
      <c r="H14" s="14">
        <v>23</v>
      </c>
      <c r="I14" s="14"/>
      <c r="J14" s="14"/>
      <c r="K14" s="14">
        <v>22</v>
      </c>
      <c r="L14" s="14">
        <v>40</v>
      </c>
    </row>
    <row r="15" spans="1:12" x14ac:dyDescent="0.25">
      <c r="A15" s="13" t="s">
        <v>324</v>
      </c>
      <c r="B15" s="14">
        <v>44</v>
      </c>
      <c r="C15" s="14">
        <v>45</v>
      </c>
      <c r="D15" s="14">
        <v>43</v>
      </c>
      <c r="E15" s="14">
        <v>28</v>
      </c>
      <c r="F15" s="14">
        <v>40</v>
      </c>
      <c r="G15" s="14">
        <v>40</v>
      </c>
      <c r="H15" s="14">
        <v>22</v>
      </c>
      <c r="I15" s="14"/>
      <c r="J15" s="14"/>
      <c r="K15" s="14">
        <v>28</v>
      </c>
      <c r="L15" s="14">
        <v>30</v>
      </c>
    </row>
    <row r="16" spans="1:12" x14ac:dyDescent="0.25">
      <c r="A16" s="13" t="s">
        <v>325</v>
      </c>
      <c r="B16" s="14">
        <v>15</v>
      </c>
      <c r="C16" s="14">
        <v>24</v>
      </c>
      <c r="D16" s="14">
        <v>34</v>
      </c>
      <c r="E16" s="14">
        <v>28</v>
      </c>
      <c r="F16" s="14">
        <v>9</v>
      </c>
      <c r="G16" s="14">
        <v>26</v>
      </c>
      <c r="H16" s="14">
        <v>19</v>
      </c>
      <c r="I16" s="14"/>
      <c r="J16" s="14"/>
      <c r="K16" s="14">
        <v>21</v>
      </c>
      <c r="L16" s="14">
        <v>25</v>
      </c>
    </row>
    <row r="17" spans="1:12" x14ac:dyDescent="0.25">
      <c r="A17" s="13" t="s">
        <v>326</v>
      </c>
      <c r="B17" s="14">
        <v>26</v>
      </c>
      <c r="C17" s="14">
        <v>29</v>
      </c>
      <c r="D17" s="14">
        <v>38</v>
      </c>
      <c r="E17" s="14">
        <v>32</v>
      </c>
      <c r="F17" s="14">
        <v>34.9</v>
      </c>
      <c r="G17" s="14">
        <v>30</v>
      </c>
      <c r="H17" s="14">
        <v>19</v>
      </c>
      <c r="I17" s="14"/>
      <c r="J17" s="14"/>
      <c r="K17" s="14">
        <v>36</v>
      </c>
      <c r="L17" s="14">
        <v>30</v>
      </c>
    </row>
    <row r="18" spans="1:12" x14ac:dyDescent="0.25">
      <c r="A18" s="13" t="s">
        <v>327</v>
      </c>
      <c r="B18" s="14">
        <v>42</v>
      </c>
      <c r="C18" s="14">
        <v>49</v>
      </c>
      <c r="D18" s="14">
        <v>41</v>
      </c>
      <c r="E18" s="14">
        <v>28</v>
      </c>
      <c r="F18" s="14">
        <v>40</v>
      </c>
      <c r="G18" s="14">
        <v>35</v>
      </c>
      <c r="H18" s="14">
        <v>23</v>
      </c>
      <c r="I18" s="14"/>
      <c r="J18" s="14"/>
      <c r="K18" s="14">
        <v>36</v>
      </c>
      <c r="L18" s="14">
        <v>30</v>
      </c>
    </row>
    <row r="19" spans="1:12" x14ac:dyDescent="0.25">
      <c r="A19" s="13" t="s">
        <v>328</v>
      </c>
      <c r="B19" s="14">
        <v>30</v>
      </c>
      <c r="C19" s="14">
        <v>37</v>
      </c>
      <c r="D19" s="14">
        <v>21</v>
      </c>
      <c r="E19" s="14">
        <v>28</v>
      </c>
      <c r="F19" s="14">
        <v>16</v>
      </c>
      <c r="G19" s="14">
        <v>25</v>
      </c>
      <c r="H19" s="14">
        <v>24</v>
      </c>
      <c r="I19" s="14"/>
      <c r="J19" s="14"/>
      <c r="K19" s="14">
        <v>10</v>
      </c>
      <c r="L19" s="14">
        <v>20</v>
      </c>
    </row>
    <row r="20" spans="1:12" x14ac:dyDescent="0.25">
      <c r="A20" s="13" t="s">
        <v>329</v>
      </c>
      <c r="B20" s="14">
        <v>31</v>
      </c>
      <c r="C20" s="14">
        <v>32</v>
      </c>
      <c r="D20" s="14">
        <v>50</v>
      </c>
      <c r="E20" s="14">
        <v>32</v>
      </c>
      <c r="F20" s="14">
        <v>38</v>
      </c>
      <c r="G20" s="14">
        <v>35</v>
      </c>
      <c r="H20" s="14">
        <v>25</v>
      </c>
      <c r="I20" s="14"/>
      <c r="J20" s="14"/>
      <c r="K20" s="14">
        <v>31</v>
      </c>
      <c r="L20" s="14">
        <v>35</v>
      </c>
    </row>
    <row r="21" spans="1:12" x14ac:dyDescent="0.25">
      <c r="A21" s="13" t="s">
        <v>330</v>
      </c>
      <c r="B21" s="14">
        <v>35</v>
      </c>
      <c r="C21" s="14">
        <v>36</v>
      </c>
      <c r="D21" s="14">
        <v>36</v>
      </c>
      <c r="E21" s="14">
        <v>29</v>
      </c>
      <c r="F21" s="14">
        <v>34</v>
      </c>
      <c r="G21" s="14">
        <v>35</v>
      </c>
      <c r="H21" s="14">
        <v>12</v>
      </c>
      <c r="I21" s="14"/>
      <c r="J21" s="14"/>
      <c r="K21" s="14">
        <v>18</v>
      </c>
      <c r="L21" s="14">
        <v>25</v>
      </c>
    </row>
    <row r="22" spans="1:12" x14ac:dyDescent="0.25">
      <c r="A22" s="13" t="s">
        <v>331</v>
      </c>
      <c r="B22" s="14">
        <v>35</v>
      </c>
      <c r="C22" s="14">
        <v>28</v>
      </c>
      <c r="D22" s="14">
        <v>38</v>
      </c>
      <c r="E22" s="14">
        <v>29</v>
      </c>
      <c r="F22" s="14" t="s">
        <v>332</v>
      </c>
      <c r="G22" s="14">
        <v>37</v>
      </c>
      <c r="H22" s="14">
        <v>20</v>
      </c>
      <c r="I22" s="14"/>
      <c r="J22" s="14"/>
      <c r="K22" s="14">
        <v>22</v>
      </c>
      <c r="L22" s="14">
        <v>30</v>
      </c>
    </row>
    <row r="23" spans="1:12" x14ac:dyDescent="0.25">
      <c r="A23" s="13" t="s">
        <v>333</v>
      </c>
      <c r="B23" s="14">
        <v>47</v>
      </c>
      <c r="C23" s="14">
        <v>49</v>
      </c>
      <c r="D23" s="14">
        <v>50</v>
      </c>
      <c r="E23" s="14">
        <v>38</v>
      </c>
      <c r="F23" s="14">
        <v>40</v>
      </c>
      <c r="G23" s="14">
        <v>40</v>
      </c>
      <c r="H23" s="14">
        <v>32</v>
      </c>
      <c r="I23" s="14"/>
      <c r="J23" s="14"/>
      <c r="K23" s="14">
        <v>36</v>
      </c>
      <c r="L23" s="14">
        <v>35</v>
      </c>
    </row>
    <row r="24" spans="1:12" x14ac:dyDescent="0.25">
      <c r="A24" s="13" t="s">
        <v>334</v>
      </c>
      <c r="B24" s="14">
        <v>45</v>
      </c>
      <c r="C24" s="14">
        <v>48</v>
      </c>
      <c r="D24" s="14">
        <v>50</v>
      </c>
      <c r="E24" s="14">
        <v>38</v>
      </c>
      <c r="F24" s="14">
        <v>40</v>
      </c>
      <c r="G24" s="14">
        <v>40</v>
      </c>
      <c r="H24" s="14">
        <v>24</v>
      </c>
      <c r="I24" s="14"/>
      <c r="J24" s="14"/>
      <c r="K24" s="14">
        <v>36</v>
      </c>
      <c r="L24" s="14">
        <v>30</v>
      </c>
    </row>
    <row r="25" spans="1:12" x14ac:dyDescent="0.25">
      <c r="A25" s="13" t="s">
        <v>335</v>
      </c>
      <c r="B25" s="14">
        <v>41</v>
      </c>
      <c r="C25" s="14">
        <v>40</v>
      </c>
      <c r="D25" s="14">
        <v>35</v>
      </c>
      <c r="E25" s="14">
        <v>35</v>
      </c>
      <c r="F25" s="14">
        <v>39.799999999999997</v>
      </c>
      <c r="G25" s="14">
        <v>40</v>
      </c>
      <c r="H25" s="14">
        <v>17</v>
      </c>
      <c r="I25" s="14"/>
      <c r="J25" s="14"/>
      <c r="K25" s="14">
        <v>30</v>
      </c>
      <c r="L25" s="14">
        <v>20</v>
      </c>
    </row>
    <row r="26" spans="1:12" x14ac:dyDescent="0.25">
      <c r="A26" s="13" t="s">
        <v>336</v>
      </c>
      <c r="B26" s="14">
        <v>45</v>
      </c>
      <c r="C26" s="14">
        <v>50</v>
      </c>
      <c r="D26" s="14">
        <v>50</v>
      </c>
      <c r="E26" s="14"/>
      <c r="F26" s="14">
        <v>40</v>
      </c>
      <c r="G26" s="14">
        <v>40</v>
      </c>
      <c r="H26" s="14">
        <v>36</v>
      </c>
      <c r="I26" s="14"/>
      <c r="J26" s="14"/>
      <c r="K26" s="14">
        <v>28</v>
      </c>
      <c r="L26" s="14">
        <v>32</v>
      </c>
    </row>
    <row r="27" spans="1:12" x14ac:dyDescent="0.25">
      <c r="A27" s="13" t="s">
        <v>337</v>
      </c>
      <c r="B27" s="14">
        <v>44</v>
      </c>
      <c r="C27" s="14">
        <v>43</v>
      </c>
      <c r="D27" s="14">
        <v>40</v>
      </c>
      <c r="E27" s="14">
        <v>33</v>
      </c>
      <c r="F27" s="14">
        <v>35.799999999999997</v>
      </c>
      <c r="G27" s="14">
        <v>38</v>
      </c>
      <c r="H27" s="14">
        <v>19</v>
      </c>
      <c r="I27" s="14"/>
      <c r="J27" s="14"/>
      <c r="K27" s="14">
        <v>36</v>
      </c>
      <c r="L27" s="14">
        <v>23</v>
      </c>
    </row>
    <row r="28" spans="1:12" x14ac:dyDescent="0.25">
      <c r="A28" s="13" t="s">
        <v>338</v>
      </c>
      <c r="B28" s="14">
        <v>43</v>
      </c>
      <c r="C28" s="14">
        <v>41</v>
      </c>
      <c r="D28" s="14">
        <v>50</v>
      </c>
      <c r="E28" s="14">
        <v>38</v>
      </c>
      <c r="F28" s="14">
        <v>40</v>
      </c>
      <c r="G28" s="14">
        <v>35</v>
      </c>
      <c r="H28" s="14">
        <v>29</v>
      </c>
      <c r="I28" s="14"/>
      <c r="J28" s="14"/>
      <c r="K28" s="14">
        <v>32</v>
      </c>
      <c r="L28" s="14">
        <v>25</v>
      </c>
    </row>
    <row r="29" spans="1:12" x14ac:dyDescent="0.25">
      <c r="A29" s="13" t="s">
        <v>339</v>
      </c>
      <c r="B29" s="14">
        <v>45</v>
      </c>
      <c r="C29" s="14">
        <v>45</v>
      </c>
      <c r="D29" s="14">
        <v>38</v>
      </c>
      <c r="E29" s="14">
        <v>32</v>
      </c>
      <c r="F29" s="14">
        <v>36</v>
      </c>
      <c r="G29" s="14">
        <v>37</v>
      </c>
      <c r="H29" s="14">
        <v>24</v>
      </c>
      <c r="I29" s="14"/>
      <c r="J29" s="14"/>
      <c r="K29" s="14">
        <v>20</v>
      </c>
      <c r="L29" s="14">
        <v>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B1" sqref="B1:C1048576"/>
    </sheetView>
  </sheetViews>
  <sheetFormatPr defaultRowHeight="15" x14ac:dyDescent="0.25"/>
  <sheetData>
    <row r="1" spans="1:44" x14ac:dyDescent="0.25">
      <c r="A1" s="15"/>
      <c r="B1" s="16" t="s">
        <v>74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x14ac:dyDescent="0.25">
      <c r="A2" s="15"/>
      <c r="B2" s="18" t="s">
        <v>28</v>
      </c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x14ac:dyDescent="0.25">
      <c r="A3" s="15"/>
      <c r="B3" s="19" t="s">
        <v>340</v>
      </c>
      <c r="C3" s="20" t="s">
        <v>30</v>
      </c>
      <c r="D3" s="20"/>
      <c r="E3" s="17" t="str">
        <f>CONCATENATE("Семестр ", Семестр)</f>
        <v xml:space="preserve">Семестр </v>
      </c>
      <c r="F3" s="17"/>
      <c r="G3" s="17"/>
      <c r="H3" s="19" t="s">
        <v>341</v>
      </c>
      <c r="I3" s="19"/>
      <c r="J3" s="19"/>
      <c r="K3" s="17"/>
      <c r="L3" s="17"/>
      <c r="M3" s="17"/>
      <c r="N3" s="17"/>
      <c r="O3" s="17"/>
      <c r="P3" s="17"/>
      <c r="Q3" s="17"/>
      <c r="R3" s="17"/>
      <c r="S3" s="17"/>
      <c r="T3" s="43">
        <v>3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15.75" thickBot="1" x14ac:dyDescent="0.3">
      <c r="A4" s="15"/>
      <c r="B4" s="19" t="s">
        <v>76</v>
      </c>
      <c r="C4" s="21" t="s">
        <v>178</v>
      </c>
      <c r="D4" s="21"/>
      <c r="E4" s="20" t="s">
        <v>60</v>
      </c>
      <c r="F4" s="17"/>
      <c r="G4" s="17"/>
      <c r="H4" s="17"/>
      <c r="I4" s="19"/>
      <c r="J4" s="1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ht="131.25" x14ac:dyDescent="0.25">
      <c r="A5" s="22" t="s">
        <v>0</v>
      </c>
      <c r="B5" s="23"/>
      <c r="C5" s="25" t="s">
        <v>342</v>
      </c>
      <c r="D5" s="25" t="s">
        <v>195</v>
      </c>
      <c r="E5" s="25" t="s">
        <v>343</v>
      </c>
      <c r="F5" s="25" t="s">
        <v>344</v>
      </c>
      <c r="G5" s="25" t="s">
        <v>196</v>
      </c>
      <c r="H5" s="25" t="s">
        <v>345</v>
      </c>
      <c r="I5" s="25" t="s">
        <v>346</v>
      </c>
      <c r="J5" s="25" t="s">
        <v>347</v>
      </c>
      <c r="K5" s="25" t="s">
        <v>348</v>
      </c>
      <c r="L5" s="25" t="s">
        <v>349</v>
      </c>
      <c r="M5" s="25" t="s">
        <v>350</v>
      </c>
      <c r="N5" s="25" t="s">
        <v>351</v>
      </c>
      <c r="O5" s="25" t="s">
        <v>352</v>
      </c>
      <c r="P5" s="25" t="s">
        <v>353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x14ac:dyDescent="0.25">
      <c r="A6" s="26"/>
      <c r="B6" s="27"/>
      <c r="C6" s="36" t="s">
        <v>354</v>
      </c>
      <c r="D6" s="36" t="s">
        <v>354</v>
      </c>
      <c r="E6" s="36" t="s">
        <v>354</v>
      </c>
      <c r="F6" s="36" t="s">
        <v>354</v>
      </c>
      <c r="G6" s="36" t="s">
        <v>354</v>
      </c>
      <c r="H6" s="36" t="s">
        <v>354</v>
      </c>
      <c r="I6" s="36" t="s">
        <v>354</v>
      </c>
      <c r="J6" s="36" t="s">
        <v>354</v>
      </c>
      <c r="K6" s="36" t="s">
        <v>354</v>
      </c>
      <c r="L6" s="36" t="s">
        <v>354</v>
      </c>
      <c r="M6" s="36" t="s">
        <v>354</v>
      </c>
      <c r="N6" s="36" t="s">
        <v>354</v>
      </c>
      <c r="O6" s="36" t="s">
        <v>354</v>
      </c>
      <c r="P6" s="36" t="s">
        <v>354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x14ac:dyDescent="0.25">
      <c r="A7" s="26"/>
      <c r="B7" s="27"/>
      <c r="C7" s="44">
        <v>72</v>
      </c>
      <c r="D7" s="44">
        <v>72</v>
      </c>
      <c r="E7" s="44">
        <v>72</v>
      </c>
      <c r="F7" s="44">
        <v>36</v>
      </c>
      <c r="G7" s="44">
        <v>72</v>
      </c>
      <c r="H7" s="44">
        <v>108</v>
      </c>
      <c r="I7" s="44">
        <v>108</v>
      </c>
      <c r="J7" s="44">
        <v>108</v>
      </c>
      <c r="K7" s="44">
        <v>108</v>
      </c>
      <c r="L7" s="44">
        <v>72</v>
      </c>
      <c r="M7" s="44">
        <v>0</v>
      </c>
      <c r="N7" s="44">
        <v>108</v>
      </c>
      <c r="O7" s="44">
        <v>72</v>
      </c>
      <c r="P7" s="44">
        <v>108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4" x14ac:dyDescent="0.25">
      <c r="A8" s="26"/>
      <c r="B8" s="27"/>
      <c r="C8" s="36" t="s">
        <v>355</v>
      </c>
      <c r="D8" s="36" t="s">
        <v>355</v>
      </c>
      <c r="E8" s="36" t="s">
        <v>355</v>
      </c>
      <c r="F8" s="36" t="s">
        <v>355</v>
      </c>
      <c r="G8" s="36" t="s">
        <v>355</v>
      </c>
      <c r="H8" s="36" t="s">
        <v>356</v>
      </c>
      <c r="I8" s="36" t="s">
        <v>356</v>
      </c>
      <c r="J8" s="36" t="s">
        <v>356</v>
      </c>
      <c r="K8" s="36" t="s">
        <v>356</v>
      </c>
      <c r="L8" s="36" t="s">
        <v>357</v>
      </c>
      <c r="M8" s="36" t="s">
        <v>357</v>
      </c>
      <c r="N8" s="36" t="s">
        <v>355</v>
      </c>
      <c r="O8" s="36" t="s">
        <v>357</v>
      </c>
      <c r="P8" s="36" t="s">
        <v>357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x14ac:dyDescent="0.25">
      <c r="A9" s="26"/>
      <c r="B9" s="27"/>
      <c r="C9" s="45" t="s">
        <v>358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7"/>
    </row>
    <row r="10" spans="1:44" x14ac:dyDescent="0.25">
      <c r="A10" s="26"/>
      <c r="B10" s="27"/>
      <c r="C10" s="45" t="s">
        <v>64</v>
      </c>
      <c r="D10" s="46"/>
      <c r="E10" s="46"/>
      <c r="F10" s="46"/>
      <c r="G10" s="46"/>
      <c r="H10" s="46"/>
      <c r="I10" s="46"/>
      <c r="J10" s="46"/>
      <c r="K10" s="46"/>
      <c r="L10" s="47"/>
      <c r="M10" s="48" t="s">
        <v>64</v>
      </c>
      <c r="N10" s="45" t="s">
        <v>64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7"/>
    </row>
    <row r="11" spans="1:44" x14ac:dyDescent="0.25">
      <c r="A11" s="29">
        <v>1</v>
      </c>
      <c r="B11" s="30" t="s">
        <v>359</v>
      </c>
      <c r="C11" s="31" t="s">
        <v>17</v>
      </c>
      <c r="D11" s="31"/>
      <c r="E11" s="31"/>
      <c r="F11" s="31" t="s">
        <v>237</v>
      </c>
      <c r="G11" s="31"/>
      <c r="H11" s="31" t="s">
        <v>23</v>
      </c>
      <c r="I11" s="31"/>
      <c r="J11" s="31" t="s">
        <v>92</v>
      </c>
      <c r="K11" s="31"/>
      <c r="L11" s="31" t="s">
        <v>16</v>
      </c>
      <c r="M11" s="31"/>
      <c r="N11" s="31" t="s">
        <v>16</v>
      </c>
      <c r="O11" s="31" t="s">
        <v>110</v>
      </c>
      <c r="P11" s="31" t="s">
        <v>20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49"/>
      <c r="AI11" s="49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x14ac:dyDescent="0.25">
      <c r="A12" s="29">
        <v>2</v>
      </c>
      <c r="B12" s="30" t="s">
        <v>360</v>
      </c>
      <c r="C12" s="31" t="s">
        <v>110</v>
      </c>
      <c r="D12" s="31"/>
      <c r="E12" s="31"/>
      <c r="F12" s="31" t="s">
        <v>22</v>
      </c>
      <c r="G12" s="31"/>
      <c r="H12" s="31" t="s">
        <v>21</v>
      </c>
      <c r="I12" s="31"/>
      <c r="J12" s="31" t="s">
        <v>117</v>
      </c>
      <c r="K12" s="31"/>
      <c r="L12" s="31" t="s">
        <v>96</v>
      </c>
      <c r="M12" s="31"/>
      <c r="N12" s="31" t="s">
        <v>126</v>
      </c>
      <c r="O12" s="31" t="s">
        <v>97</v>
      </c>
      <c r="P12" s="31" t="s">
        <v>100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49"/>
      <c r="AI12" s="49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x14ac:dyDescent="0.25">
      <c r="A13" s="29">
        <v>3</v>
      </c>
      <c r="B13" s="30" t="s">
        <v>361</v>
      </c>
      <c r="C13" s="31" t="s">
        <v>297</v>
      </c>
      <c r="D13" s="31"/>
      <c r="E13" s="31"/>
      <c r="F13" s="31" t="s">
        <v>96</v>
      </c>
      <c r="G13" s="31"/>
      <c r="H13" s="31" t="s">
        <v>117</v>
      </c>
      <c r="I13" s="31"/>
      <c r="J13" s="31" t="s">
        <v>117</v>
      </c>
      <c r="K13" s="31"/>
      <c r="L13" s="31" t="s">
        <v>117</v>
      </c>
      <c r="M13" s="31"/>
      <c r="N13" s="31" t="s">
        <v>362</v>
      </c>
      <c r="O13" s="31" t="s">
        <v>97</v>
      </c>
      <c r="P13" s="31" t="s">
        <v>102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49"/>
      <c r="AI13" s="49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x14ac:dyDescent="0.25">
      <c r="A14" s="29">
        <v>4</v>
      </c>
      <c r="B14" s="30" t="s">
        <v>363</v>
      </c>
      <c r="C14" s="31" t="s">
        <v>22</v>
      </c>
      <c r="D14" s="31"/>
      <c r="E14" s="31"/>
      <c r="F14" s="31" t="s">
        <v>92</v>
      </c>
      <c r="G14" s="31"/>
      <c r="H14" s="31" t="s">
        <v>2</v>
      </c>
      <c r="I14" s="31"/>
      <c r="J14" s="31" t="s">
        <v>292</v>
      </c>
      <c r="K14" s="31"/>
      <c r="L14" s="31" t="s">
        <v>106</v>
      </c>
      <c r="M14" s="31"/>
      <c r="N14" s="31" t="s">
        <v>364</v>
      </c>
      <c r="O14" s="31" t="s">
        <v>110</v>
      </c>
      <c r="P14" s="31" t="s">
        <v>237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x14ac:dyDescent="0.25">
      <c r="A15" s="29">
        <v>5</v>
      </c>
      <c r="B15" s="30" t="s">
        <v>365</v>
      </c>
      <c r="C15" s="31" t="s">
        <v>93</v>
      </c>
      <c r="D15" s="31"/>
      <c r="E15" s="31"/>
      <c r="F15" s="31" t="s">
        <v>92</v>
      </c>
      <c r="G15" s="31"/>
      <c r="H15" s="31" t="s">
        <v>15</v>
      </c>
      <c r="I15" s="31"/>
      <c r="J15" s="31" t="s">
        <v>117</v>
      </c>
      <c r="K15" s="31"/>
      <c r="L15" s="31" t="s">
        <v>93</v>
      </c>
      <c r="M15" s="31" t="s">
        <v>10</v>
      </c>
      <c r="N15" s="31" t="s">
        <v>366</v>
      </c>
      <c r="O15" s="31" t="s">
        <v>97</v>
      </c>
      <c r="P15" s="31" t="s">
        <v>100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x14ac:dyDescent="0.25">
      <c r="A16" s="29">
        <v>6</v>
      </c>
      <c r="B16" s="30" t="s">
        <v>367</v>
      </c>
      <c r="C16" s="31" t="s">
        <v>126</v>
      </c>
      <c r="D16" s="31"/>
      <c r="E16" s="31"/>
      <c r="F16" s="31" t="s">
        <v>237</v>
      </c>
      <c r="G16" s="31"/>
      <c r="H16" s="31" t="s">
        <v>23</v>
      </c>
      <c r="I16" s="31"/>
      <c r="J16" s="31" t="s">
        <v>92</v>
      </c>
      <c r="K16" s="31"/>
      <c r="L16" s="31" t="s">
        <v>8</v>
      </c>
      <c r="M16" s="31"/>
      <c r="N16" s="31" t="s">
        <v>6</v>
      </c>
      <c r="O16" s="31" t="s">
        <v>99</v>
      </c>
      <c r="P16" s="31" t="s">
        <v>102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x14ac:dyDescent="0.25">
      <c r="A17" s="29">
        <v>7</v>
      </c>
      <c r="B17" s="30" t="s">
        <v>368</v>
      </c>
      <c r="C17" s="31" t="s">
        <v>20</v>
      </c>
      <c r="D17" s="31"/>
      <c r="E17" s="31"/>
      <c r="F17" s="31" t="s">
        <v>27</v>
      </c>
      <c r="G17" s="31"/>
      <c r="H17" s="31" t="s">
        <v>112</v>
      </c>
      <c r="I17" s="31"/>
      <c r="J17" s="31" t="s">
        <v>117</v>
      </c>
      <c r="K17" s="31"/>
      <c r="L17" s="31" t="s">
        <v>107</v>
      </c>
      <c r="M17" s="31"/>
      <c r="N17" s="31" t="s">
        <v>366</v>
      </c>
      <c r="O17" s="31" t="s">
        <v>97</v>
      </c>
      <c r="P17" s="31" t="s">
        <v>139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x14ac:dyDescent="0.25">
      <c r="A18" s="29">
        <v>8</v>
      </c>
      <c r="B18" s="30" t="s">
        <v>369</v>
      </c>
      <c r="C18" s="31" t="s">
        <v>10</v>
      </c>
      <c r="D18" s="31"/>
      <c r="E18" s="31"/>
      <c r="F18" s="31" t="s">
        <v>2</v>
      </c>
      <c r="G18" s="31"/>
      <c r="H18" s="31" t="s">
        <v>237</v>
      </c>
      <c r="I18" s="31"/>
      <c r="J18" s="31" t="s">
        <v>117</v>
      </c>
      <c r="K18" s="31"/>
      <c r="L18" s="31" t="s">
        <v>16</v>
      </c>
      <c r="M18" s="31"/>
      <c r="N18" s="31" t="s">
        <v>92</v>
      </c>
      <c r="O18" s="31" t="s">
        <v>110</v>
      </c>
      <c r="P18" s="31" t="s">
        <v>20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x14ac:dyDescent="0.25">
      <c r="A19" s="29">
        <v>9</v>
      </c>
      <c r="B19" s="30" t="s">
        <v>370</v>
      </c>
      <c r="C19" s="31" t="s">
        <v>16</v>
      </c>
      <c r="D19" s="31"/>
      <c r="E19" s="31"/>
      <c r="F19" s="31" t="s">
        <v>24</v>
      </c>
      <c r="G19" s="31"/>
      <c r="H19" s="31" t="s">
        <v>11</v>
      </c>
      <c r="I19" s="31"/>
      <c r="J19" s="31" t="s">
        <v>117</v>
      </c>
      <c r="K19" s="31"/>
      <c r="L19" s="31" t="s">
        <v>27</v>
      </c>
      <c r="M19" s="31"/>
      <c r="N19" s="31" t="s">
        <v>107</v>
      </c>
      <c r="O19" s="31" t="s">
        <v>110</v>
      </c>
      <c r="P19" s="31" t="s">
        <v>139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x14ac:dyDescent="0.25">
      <c r="A20" s="29">
        <v>10</v>
      </c>
      <c r="B20" s="30" t="s">
        <v>371</v>
      </c>
      <c r="C20" s="31" t="s">
        <v>93</v>
      </c>
      <c r="D20" s="31"/>
      <c r="E20" s="31"/>
      <c r="F20" s="31" t="s">
        <v>92</v>
      </c>
      <c r="G20" s="31"/>
      <c r="H20" s="31" t="s">
        <v>103</v>
      </c>
      <c r="I20" s="31"/>
      <c r="J20" s="31" t="s">
        <v>117</v>
      </c>
      <c r="K20" s="31"/>
      <c r="L20" s="31" t="s">
        <v>93</v>
      </c>
      <c r="M20" s="31"/>
      <c r="N20" s="31" t="s">
        <v>372</v>
      </c>
      <c r="O20" s="31" t="s">
        <v>110</v>
      </c>
      <c r="P20" s="31" t="s">
        <v>100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x14ac:dyDescent="0.25">
      <c r="A21" s="29">
        <v>11</v>
      </c>
      <c r="B21" s="30" t="s">
        <v>373</v>
      </c>
      <c r="C21" s="31" t="s">
        <v>93</v>
      </c>
      <c r="D21" s="31"/>
      <c r="E21" s="31"/>
      <c r="F21" s="31" t="s">
        <v>92</v>
      </c>
      <c r="G21" s="31"/>
      <c r="H21" s="31" t="s">
        <v>112</v>
      </c>
      <c r="I21" s="31"/>
      <c r="J21" s="31" t="s">
        <v>117</v>
      </c>
      <c r="K21" s="31"/>
      <c r="L21" s="31" t="s">
        <v>99</v>
      </c>
      <c r="M21" s="31"/>
      <c r="N21" s="31" t="s">
        <v>374</v>
      </c>
      <c r="O21" s="31" t="s">
        <v>110</v>
      </c>
      <c r="P21" s="31" t="s">
        <v>102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x14ac:dyDescent="0.25">
      <c r="A22" s="29">
        <v>12</v>
      </c>
      <c r="B22" s="30" t="s">
        <v>375</v>
      </c>
      <c r="C22" s="31" t="s">
        <v>14</v>
      </c>
      <c r="D22" s="31"/>
      <c r="E22" s="31"/>
      <c r="F22" s="31" t="s">
        <v>8</v>
      </c>
      <c r="G22" s="31"/>
      <c r="H22" s="31" t="s">
        <v>11</v>
      </c>
      <c r="I22" s="31"/>
      <c r="J22" s="31" t="s">
        <v>292</v>
      </c>
      <c r="K22" s="31"/>
      <c r="L22" s="31" t="s">
        <v>8</v>
      </c>
      <c r="M22" s="31"/>
      <c r="N22" s="31" t="s">
        <v>8</v>
      </c>
      <c r="O22" s="31" t="s">
        <v>117</v>
      </c>
      <c r="P22" s="31" t="s">
        <v>20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x14ac:dyDescent="0.25">
      <c r="A23" s="29">
        <v>13</v>
      </c>
      <c r="B23" s="30" t="s">
        <v>376</v>
      </c>
      <c r="C23" s="31" t="s">
        <v>377</v>
      </c>
      <c r="D23" s="31"/>
      <c r="E23" s="31"/>
      <c r="F23" s="31" t="s">
        <v>106</v>
      </c>
      <c r="G23" s="31"/>
      <c r="H23" s="31" t="s">
        <v>96</v>
      </c>
      <c r="I23" s="31"/>
      <c r="J23" s="31" t="s">
        <v>117</v>
      </c>
      <c r="K23" s="31"/>
      <c r="L23" s="31" t="s">
        <v>93</v>
      </c>
      <c r="M23" s="31"/>
      <c r="N23" s="31" t="s">
        <v>366</v>
      </c>
      <c r="O23" s="31" t="s">
        <v>110</v>
      </c>
      <c r="P23" s="31" t="s">
        <v>100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x14ac:dyDescent="0.25">
      <c r="A24" s="29">
        <v>15</v>
      </c>
      <c r="B24" s="30" t="s">
        <v>378</v>
      </c>
      <c r="C24" s="31" t="s">
        <v>237</v>
      </c>
      <c r="D24" s="31"/>
      <c r="E24" s="31"/>
      <c r="F24" s="31" t="s">
        <v>237</v>
      </c>
      <c r="G24" s="31"/>
      <c r="H24" s="31" t="s">
        <v>237</v>
      </c>
      <c r="I24" s="31"/>
      <c r="J24" s="31" t="s">
        <v>1</v>
      </c>
      <c r="K24" s="31"/>
      <c r="L24" s="31" t="s">
        <v>16</v>
      </c>
      <c r="M24" s="31"/>
      <c r="N24" s="31" t="s">
        <v>4</v>
      </c>
      <c r="O24" s="31" t="s">
        <v>1</v>
      </c>
      <c r="P24" s="31" t="s">
        <v>20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x14ac:dyDescent="0.25">
      <c r="A25" s="29">
        <v>16</v>
      </c>
      <c r="B25" s="30" t="s">
        <v>379</v>
      </c>
      <c r="C25" s="31" t="s">
        <v>380</v>
      </c>
      <c r="D25" s="31"/>
      <c r="E25" s="31"/>
      <c r="F25" s="31" t="s">
        <v>22</v>
      </c>
      <c r="G25" s="31"/>
      <c r="H25" s="31" t="s">
        <v>106</v>
      </c>
      <c r="I25" s="31"/>
      <c r="J25" s="31" t="s">
        <v>117</v>
      </c>
      <c r="K25" s="31"/>
      <c r="L25" s="31" t="s">
        <v>106</v>
      </c>
      <c r="M25" s="31"/>
      <c r="N25" s="31" t="s">
        <v>12</v>
      </c>
      <c r="O25" s="31" t="s">
        <v>97</v>
      </c>
      <c r="P25" s="31" t="s">
        <v>139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x14ac:dyDescent="0.25">
      <c r="A26" s="29">
        <v>17</v>
      </c>
      <c r="B26" s="30" t="s">
        <v>381</v>
      </c>
      <c r="C26" s="31" t="s">
        <v>23</v>
      </c>
      <c r="D26" s="31"/>
      <c r="E26" s="31"/>
      <c r="F26" s="31" t="s">
        <v>237</v>
      </c>
      <c r="G26" s="31"/>
      <c r="H26" s="31" t="s">
        <v>8</v>
      </c>
      <c r="I26" s="31"/>
      <c r="J26" s="31" t="s">
        <v>25</v>
      </c>
      <c r="K26" s="31"/>
      <c r="L26" s="31" t="s">
        <v>18</v>
      </c>
      <c r="M26" s="31" t="s">
        <v>237</v>
      </c>
      <c r="N26" s="31" t="s">
        <v>8</v>
      </c>
      <c r="O26" s="31" t="s">
        <v>25</v>
      </c>
      <c r="P26" s="31" t="s">
        <v>20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x14ac:dyDescent="0.25">
      <c r="A27" s="29">
        <v>18</v>
      </c>
      <c r="B27" s="30" t="s">
        <v>382</v>
      </c>
      <c r="C27" s="31" t="s">
        <v>139</v>
      </c>
      <c r="D27" s="31"/>
      <c r="E27" s="31"/>
      <c r="F27" s="31" t="s">
        <v>106</v>
      </c>
      <c r="G27" s="31"/>
      <c r="H27" s="31" t="s">
        <v>106</v>
      </c>
      <c r="I27" s="31"/>
      <c r="J27" s="31" t="s">
        <v>117</v>
      </c>
      <c r="K27" s="31"/>
      <c r="L27" s="31" t="s">
        <v>93</v>
      </c>
      <c r="M27" s="31"/>
      <c r="N27" s="31" t="s">
        <v>273</v>
      </c>
      <c r="O27" s="31" t="s">
        <v>97</v>
      </c>
      <c r="P27" s="31" t="s">
        <v>100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x14ac:dyDescent="0.25">
      <c r="A28" s="29">
        <v>19</v>
      </c>
      <c r="B28" s="30" t="s">
        <v>383</v>
      </c>
      <c r="C28" s="31" t="s">
        <v>7</v>
      </c>
      <c r="D28" s="31"/>
      <c r="E28" s="31"/>
      <c r="F28" s="31" t="s">
        <v>237</v>
      </c>
      <c r="G28" s="31"/>
      <c r="H28" s="31" t="s">
        <v>5</v>
      </c>
      <c r="I28" s="31"/>
      <c r="J28" s="31" t="s">
        <v>92</v>
      </c>
      <c r="K28" s="31"/>
      <c r="L28" s="31" t="s">
        <v>8</v>
      </c>
      <c r="M28" s="31"/>
      <c r="N28" s="31" t="s">
        <v>8</v>
      </c>
      <c r="O28" s="31" t="s">
        <v>110</v>
      </c>
      <c r="P28" s="31" t="s">
        <v>20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x14ac:dyDescent="0.25">
      <c r="A29" s="29">
        <v>20</v>
      </c>
      <c r="B29" s="30" t="s">
        <v>384</v>
      </c>
      <c r="C29" s="31" t="s">
        <v>362</v>
      </c>
      <c r="D29" s="31"/>
      <c r="E29" s="31"/>
      <c r="F29" s="31" t="s">
        <v>22</v>
      </c>
      <c r="G29" s="31"/>
      <c r="H29" s="31" t="s">
        <v>23</v>
      </c>
      <c r="I29" s="31"/>
      <c r="J29" s="31" t="s">
        <v>117</v>
      </c>
      <c r="K29" s="31"/>
      <c r="L29" s="31" t="s">
        <v>26</v>
      </c>
      <c r="M29" s="31" t="s">
        <v>5</v>
      </c>
      <c r="N29" s="31" t="s">
        <v>385</v>
      </c>
      <c r="O29" s="31" t="s">
        <v>97</v>
      </c>
      <c r="P29" s="31" t="s">
        <v>104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x14ac:dyDescent="0.25">
      <c r="A30" s="29">
        <v>21</v>
      </c>
      <c r="B30" s="30" t="s">
        <v>386</v>
      </c>
      <c r="C30" s="31" t="s">
        <v>93</v>
      </c>
      <c r="D30" s="31"/>
      <c r="E30" s="31"/>
      <c r="F30" s="31" t="s">
        <v>103</v>
      </c>
      <c r="G30" s="31"/>
      <c r="H30" s="31" t="s">
        <v>110</v>
      </c>
      <c r="I30" s="31"/>
      <c r="J30" s="31" t="s">
        <v>117</v>
      </c>
      <c r="K30" s="31"/>
      <c r="L30" s="31" t="s">
        <v>110</v>
      </c>
      <c r="M30" s="31" t="s">
        <v>10</v>
      </c>
      <c r="N30" s="31" t="s">
        <v>97</v>
      </c>
      <c r="O30" s="31" t="s">
        <v>97</v>
      </c>
      <c r="P30" s="31" t="s">
        <v>100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б11</vt:lpstr>
      <vt:lpstr>б41</vt:lpstr>
      <vt:lpstr>г41</vt:lpstr>
      <vt:lpstr>зк11</vt:lpstr>
      <vt:lpstr>зк21</vt:lpstr>
      <vt:lpstr>зк31</vt:lpstr>
      <vt:lpstr>пбх31</vt:lpstr>
      <vt:lpstr>пга11</vt:lpstr>
      <vt:lpstr>пга21</vt:lpstr>
      <vt:lpstr>пга31</vt:lpstr>
      <vt:lpstr>тб11</vt:lpstr>
      <vt:lpstr>тб21</vt:lpstr>
      <vt:lpstr>тб31</vt:lpstr>
      <vt:lpstr>тб41</vt:lpstr>
      <vt:lpstr>х11</vt:lpstr>
      <vt:lpstr>ха21</vt:lpstr>
      <vt:lpstr>ха41</vt:lpstr>
      <vt:lpstr>хф21</vt:lpstr>
      <vt:lpstr>хф41</vt:lpstr>
      <vt:lpstr>Семестр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Vosk9</dc:creator>
  <cp:lastModifiedBy>Vosk9</cp:lastModifiedBy>
  <dcterms:created xsi:type="dcterms:W3CDTF">2018-11-26T09:55:30Z</dcterms:created>
  <dcterms:modified xsi:type="dcterms:W3CDTF">2018-11-26T12:55:38Z</dcterms:modified>
</cp:coreProperties>
</file>