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FE989440-EA71-4416-93C1-340265F5AAE2}" xr6:coauthVersionLast="45" xr6:coauthVersionMax="45" xr10:uidLastSave="{00000000-0000-0000-0000-000000000000}"/>
  <bookViews>
    <workbookView xWindow="2250" yWindow="510" windowWidth="22680" windowHeight="15090" xr2:uid="{00000000-000D-0000-FFFF-FFFF00000000}"/>
  </bookViews>
  <sheets>
    <sheet name="Б-ЖУР-20 " sheetId="33" r:id="rId1"/>
    <sheet name="Б-ПРИЯ-20" sheetId="29" r:id="rId2"/>
    <sheet name="Б-ПРЛ-20" sheetId="32" r:id="rId3"/>
    <sheet name="Б-ПРКИ-20" sheetId="31" r:id="rId4"/>
    <sheet name="Б-РСО-20" sheetId="30" r:id="rId5"/>
    <sheet name="Б-ПРИЯа-19" sheetId="25" r:id="rId6"/>
    <sheet name="Б-ПРИЯк-19 " sheetId="26" r:id="rId7"/>
    <sheet name="Б-РСО-19" sheetId="23" r:id="rId8"/>
    <sheet name="Б-ПРКИ-19" sheetId="27" r:id="rId9"/>
    <sheet name="Бу-ПРКИ-19" sheetId="34" r:id="rId10"/>
    <sheet name="Б-ПРЛ-19" sheetId="24" r:id="rId11"/>
    <sheet name="Б-Жур-18" sheetId="16" r:id="rId12"/>
    <sheet name="Б-ПРИЯк-18" sheetId="17" r:id="rId13"/>
    <sheet name="Б-ПРИЯа-18 " sheetId="18" r:id="rId14"/>
    <sheet name="Б-ПРЛ-18 " sheetId="19" r:id="rId15"/>
    <sheet name="Б-ПРКИ-18" sheetId="22" r:id="rId16"/>
    <sheet name="Б-Жур1-17" sheetId="1" r:id="rId17"/>
    <sheet name="Б-Жур2-17" sheetId="2" r:id="rId18"/>
    <sheet name="Б-ПРИЯ1-17" sheetId="3" r:id="rId19"/>
    <sheet name="Б-ПРИЯ2-17" sheetId="4" r:id="rId20"/>
    <sheet name="Б-ПРЛ-17" sheetId="5" r:id="rId21"/>
    <sheet name="Б-ПРЛ-16" sheetId="8" r:id="rId22"/>
    <sheet name="Б-ПРИЯ1-16" sheetId="10" r:id="rId23"/>
    <sheet name="Б-ПРИЯ2-16" sheetId="11" r:id="rId24"/>
  </sheets>
  <externalReferences>
    <externalReference r:id="rId25"/>
  </externalReferences>
  <definedNames>
    <definedName name="ДатаСессии">[1]Сводная!$BC$4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0" l="1"/>
  <c r="N29" i="11" l="1"/>
  <c r="N8" i="10"/>
  <c r="N16" i="10"/>
  <c r="N13" i="10"/>
  <c r="N11" i="3" l="1"/>
  <c r="N31" i="24" l="1"/>
  <c r="L10" i="27"/>
  <c r="L9" i="34"/>
  <c r="L8" i="34"/>
  <c r="L7" i="34"/>
  <c r="L11" i="23"/>
  <c r="L16" i="23"/>
  <c r="L15" i="23"/>
  <c r="L14" i="23"/>
  <c r="L13" i="23"/>
  <c r="L12" i="23"/>
  <c r="L10" i="23"/>
  <c r="L9" i="23"/>
  <c r="L8" i="23"/>
  <c r="L7" i="23"/>
  <c r="N17" i="25" l="1"/>
  <c r="N14" i="25"/>
  <c r="L6" i="30" l="1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26" i="31"/>
  <c r="L25" i="31"/>
  <c r="L24" i="31"/>
  <c r="L23" i="31"/>
  <c r="L22" i="31"/>
  <c r="L21" i="31"/>
  <c r="L20" i="31"/>
  <c r="L19" i="31"/>
  <c r="L18" i="31"/>
  <c r="L17" i="31"/>
  <c r="L16" i="31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L15" i="31"/>
  <c r="L14" i="31"/>
  <c r="L13" i="31"/>
  <c r="L12" i="31"/>
  <c r="L11" i="31"/>
  <c r="L10" i="31"/>
  <c r="L9" i="31"/>
  <c r="L8" i="31"/>
  <c r="L7" i="31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5" i="10"/>
  <c r="N14" i="10"/>
  <c r="N12" i="10"/>
  <c r="N11" i="10"/>
  <c r="N10" i="10"/>
  <c r="N9" i="10"/>
  <c r="N7" i="10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17" i="3"/>
  <c r="N16" i="3"/>
  <c r="N15" i="3"/>
  <c r="N14" i="3"/>
  <c r="N13" i="3"/>
  <c r="N12" i="3"/>
  <c r="N10" i="3"/>
  <c r="N9" i="3"/>
  <c r="N8" i="3"/>
  <c r="N7" i="3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J10" i="22"/>
  <c r="J9" i="22"/>
  <c r="J8" i="22"/>
  <c r="J7" i="22"/>
  <c r="J6" i="22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18" i="18"/>
  <c r="N17" i="18"/>
  <c r="N16" i="18"/>
  <c r="N15" i="18"/>
  <c r="N14" i="18"/>
  <c r="N13" i="18"/>
  <c r="N12" i="18"/>
  <c r="N11" i="18"/>
  <c r="N10" i="18"/>
  <c r="N9" i="18"/>
  <c r="N8" i="18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L17" i="16"/>
  <c r="L16" i="16"/>
  <c r="L15" i="16"/>
  <c r="L14" i="16"/>
  <c r="L13" i="16"/>
  <c r="L12" i="16"/>
  <c r="L11" i="16"/>
  <c r="L10" i="16"/>
  <c r="L9" i="16"/>
  <c r="L8" i="16"/>
  <c r="L7" i="16"/>
  <c r="L6" i="16"/>
  <c r="N33" i="24"/>
  <c r="N32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L12" i="27"/>
  <c r="L11" i="27"/>
  <c r="L9" i="27"/>
  <c r="L8" i="27"/>
  <c r="L7" i="27"/>
  <c r="L6" i="23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26" i="25"/>
  <c r="N25" i="25"/>
  <c r="N24" i="25"/>
  <c r="N23" i="25"/>
  <c r="N22" i="25"/>
  <c r="N21" i="25"/>
  <c r="N20" i="25"/>
  <c r="N19" i="25"/>
  <c r="N18" i="25"/>
  <c r="N16" i="25"/>
  <c r="N15" i="25"/>
  <c r="N13" i="25"/>
  <c r="N12" i="25"/>
  <c r="N11" i="25"/>
  <c r="N10" i="25"/>
  <c r="N9" i="25"/>
  <c r="N8" i="25"/>
</calcChain>
</file>

<file path=xl/sharedStrings.xml><?xml version="1.0" encoding="utf-8"?>
<sst xmlns="http://schemas.openxmlformats.org/spreadsheetml/2006/main" count="941" uniqueCount="474">
  <si>
    <t>170287</t>
  </si>
  <si>
    <t>170288</t>
  </si>
  <si>
    <t>170290</t>
  </si>
  <si>
    <t>170291</t>
  </si>
  <si>
    <t>170293</t>
  </si>
  <si>
    <t>170294</t>
  </si>
  <si>
    <t>170295</t>
  </si>
  <si>
    <t>170296</t>
  </si>
  <si>
    <t>170297</t>
  </si>
  <si>
    <t>170299</t>
  </si>
  <si>
    <t>170300</t>
  </si>
  <si>
    <t>170301</t>
  </si>
  <si>
    <t>170303</t>
  </si>
  <si>
    <t>номер зачетной книжки</t>
  </si>
  <si>
    <t>за весь период обучения</t>
  </si>
  <si>
    <t>№ п/п</t>
  </si>
  <si>
    <t>170305</t>
  </si>
  <si>
    <t>170306</t>
  </si>
  <si>
    <t>170307</t>
  </si>
  <si>
    <t>170308</t>
  </si>
  <si>
    <t>170309</t>
  </si>
  <si>
    <t>170311</t>
  </si>
  <si>
    <t>170312</t>
  </si>
  <si>
    <t>170313</t>
  </si>
  <si>
    <t>170314</t>
  </si>
  <si>
    <t>170315</t>
  </si>
  <si>
    <t>170316</t>
  </si>
  <si>
    <t>170318</t>
  </si>
  <si>
    <t>170320</t>
  </si>
  <si>
    <t>170939</t>
  </si>
  <si>
    <t>170794</t>
  </si>
  <si>
    <t>170246</t>
  </si>
  <si>
    <t>170248</t>
  </si>
  <si>
    <t>170250</t>
  </si>
  <si>
    <t>170252</t>
  </si>
  <si>
    <t>170256</t>
  </si>
  <si>
    <t>170259</t>
  </si>
  <si>
    <t>170261</t>
  </si>
  <si>
    <t>170262</t>
  </si>
  <si>
    <t>170263</t>
  </si>
  <si>
    <t>170264</t>
  </si>
  <si>
    <t>170265</t>
  </si>
  <si>
    <t>170267</t>
  </si>
  <si>
    <t>170268</t>
  </si>
  <si>
    <t>170269</t>
  </si>
  <si>
    <t>170270</t>
  </si>
  <si>
    <t>170271</t>
  </si>
  <si>
    <t>170272</t>
  </si>
  <si>
    <t>170275</t>
  </si>
  <si>
    <t>170277</t>
  </si>
  <si>
    <t>170279</t>
  </si>
  <si>
    <t>170280</t>
  </si>
  <si>
    <t>170281</t>
  </si>
  <si>
    <t>170282</t>
  </si>
  <si>
    <t>170283</t>
  </si>
  <si>
    <t>170284</t>
  </si>
  <si>
    <t>170286</t>
  </si>
  <si>
    <t>170218</t>
  </si>
  <si>
    <t>170219</t>
  </si>
  <si>
    <t>170222</t>
  </si>
  <si>
    <t>170226</t>
  </si>
  <si>
    <t>170227</t>
  </si>
  <si>
    <t>170228</t>
  </si>
  <si>
    <t>170229</t>
  </si>
  <si>
    <t>170230</t>
  </si>
  <si>
    <t>170232</t>
  </si>
  <si>
    <t>170223</t>
  </si>
  <si>
    <t>170233</t>
  </si>
  <si>
    <t>170235</t>
  </si>
  <si>
    <t>170236</t>
  </si>
  <si>
    <t>170237</t>
  </si>
  <si>
    <t>170242</t>
  </si>
  <si>
    <t>170244</t>
  </si>
  <si>
    <t>160313</t>
  </si>
  <si>
    <t>150739</t>
  </si>
  <si>
    <t>160314</t>
  </si>
  <si>
    <t>160315</t>
  </si>
  <si>
    <t>160316</t>
  </si>
  <si>
    <t>160317</t>
  </si>
  <si>
    <t>160319</t>
  </si>
  <si>
    <t>150370</t>
  </si>
  <si>
    <t>160320</t>
  </si>
  <si>
    <t>160321</t>
  </si>
  <si>
    <t>160324</t>
  </si>
  <si>
    <t>160328</t>
  </si>
  <si>
    <t>160329</t>
  </si>
  <si>
    <t>160330</t>
  </si>
  <si>
    <t>160332</t>
  </si>
  <si>
    <t>160334</t>
  </si>
  <si>
    <t>160335</t>
  </si>
  <si>
    <t>160340</t>
  </si>
  <si>
    <t>160342</t>
  </si>
  <si>
    <t>160346</t>
  </si>
  <si>
    <t>160348</t>
  </si>
  <si>
    <t>160344</t>
  </si>
  <si>
    <t>160351</t>
  </si>
  <si>
    <t>160352</t>
  </si>
  <si>
    <t>160354</t>
  </si>
  <si>
    <t>160356</t>
  </si>
  <si>
    <t>160358</t>
  </si>
  <si>
    <t>160359</t>
  </si>
  <si>
    <t>160363</t>
  </si>
  <si>
    <t>160364</t>
  </si>
  <si>
    <t>160365</t>
  </si>
  <si>
    <t>Бакалавр</t>
  </si>
  <si>
    <t xml:space="preserve"> группа 1</t>
  </si>
  <si>
    <t>Год набора - 2017</t>
  </si>
  <si>
    <t>Журналистика</t>
  </si>
  <si>
    <t xml:space="preserve"> группа 2</t>
  </si>
  <si>
    <t>Педагогическое образование</t>
  </si>
  <si>
    <t>Русский язык и иностранный язык</t>
  </si>
  <si>
    <t xml:space="preserve"> 1 семестр</t>
  </si>
  <si>
    <t xml:space="preserve"> 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</si>
  <si>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</si>
  <si>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</si>
  <si>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</si>
  <si>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</si>
  <si>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</si>
  <si>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</si>
  <si>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</si>
  <si>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</si>
  <si>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Русский язык и литература</t>
  </si>
  <si>
    <t>1 семестр</t>
  </si>
  <si>
    <t>2 семестр</t>
  </si>
  <si>
    <t xml:space="preserve">Русский язык как иностранный </t>
  </si>
  <si>
    <t>Реклама и связи с общественностью</t>
  </si>
  <si>
    <t>Год набора - 2016</t>
  </si>
  <si>
    <t>160322</t>
  </si>
  <si>
    <t>160325</t>
  </si>
  <si>
    <t>160326</t>
  </si>
  <si>
    <t>160331</t>
  </si>
  <si>
    <t>160336</t>
  </si>
  <si>
    <t>160337</t>
  </si>
  <si>
    <t>160345</t>
  </si>
  <si>
    <t>160996</t>
  </si>
  <si>
    <t>160349</t>
  </si>
  <si>
    <t>160350</t>
  </si>
  <si>
    <t>160353</t>
  </si>
  <si>
    <t>160355</t>
  </si>
  <si>
    <t>160997</t>
  </si>
  <si>
    <t>160362</t>
  </si>
  <si>
    <t>160366</t>
  </si>
  <si>
    <t>Год набора - 2018</t>
  </si>
  <si>
    <t xml:space="preserve"> </t>
  </si>
  <si>
    <t>180756</t>
  </si>
  <si>
    <t>180757</t>
  </si>
  <si>
    <t>180758</t>
  </si>
  <si>
    <t>180761</t>
  </si>
  <si>
    <t>180762</t>
  </si>
  <si>
    <t>180763</t>
  </si>
  <si>
    <t>180787</t>
  </si>
  <si>
    <t>180765</t>
  </si>
  <si>
    <t>180766</t>
  </si>
  <si>
    <t>170298</t>
  </si>
  <si>
    <t>180769</t>
  </si>
  <si>
    <t>180773</t>
  </si>
  <si>
    <t>китайский язык</t>
  </si>
  <si>
    <t>180710</t>
  </si>
  <si>
    <t>180110</t>
  </si>
  <si>
    <t>180711</t>
  </si>
  <si>
    <t>180715</t>
  </si>
  <si>
    <t>180722</t>
  </si>
  <si>
    <t>180723</t>
  </si>
  <si>
    <t>180727</t>
  </si>
  <si>
    <t>180728</t>
  </si>
  <si>
    <t>180729</t>
  </si>
  <si>
    <t>180731</t>
  </si>
  <si>
    <t>180734</t>
  </si>
  <si>
    <t>180737</t>
  </si>
  <si>
    <t>180767</t>
  </si>
  <si>
    <t>180741</t>
  </si>
  <si>
    <t>180742</t>
  </si>
  <si>
    <t>180743</t>
  </si>
  <si>
    <t>180744</t>
  </si>
  <si>
    <t>180754</t>
  </si>
  <si>
    <t>180755</t>
  </si>
  <si>
    <t>180716</t>
  </si>
  <si>
    <t>180724</t>
  </si>
  <si>
    <t>180725</t>
  </si>
  <si>
    <t>180730</t>
  </si>
  <si>
    <t>180732</t>
  </si>
  <si>
    <t>180733</t>
  </si>
  <si>
    <t>180739</t>
  </si>
  <si>
    <t>180740</t>
  </si>
  <si>
    <t>180746</t>
  </si>
  <si>
    <t>180750</t>
  </si>
  <si>
    <t>180683</t>
  </si>
  <si>
    <t>180685</t>
  </si>
  <si>
    <t>180687</t>
  </si>
  <si>
    <t>180688</t>
  </si>
  <si>
    <t>180689</t>
  </si>
  <si>
    <t>180690</t>
  </si>
  <si>
    <t>180691</t>
  </si>
  <si>
    <t>180692</t>
  </si>
  <si>
    <t>180693</t>
  </si>
  <si>
    <t>180694</t>
  </si>
  <si>
    <t>180695</t>
  </si>
  <si>
    <t>180696</t>
  </si>
  <si>
    <t>180697</t>
  </si>
  <si>
    <t>180698</t>
  </si>
  <si>
    <t>180699</t>
  </si>
  <si>
    <t>180700</t>
  </si>
  <si>
    <t>180701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</si>
  <si>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</si>
  <si>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</si>
  <si>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</si>
  <si>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</si>
  <si>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</si>
  <si>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</si>
  <si>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</si>
  <si>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</si>
  <si>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181433</t>
  </si>
  <si>
    <t>181234</t>
  </si>
  <si>
    <t>181434</t>
  </si>
  <si>
    <t>181435</t>
  </si>
  <si>
    <t>181233</t>
  </si>
  <si>
    <t>150472</t>
  </si>
  <si>
    <t>190419</t>
  </si>
  <si>
    <t>190395</t>
  </si>
  <si>
    <t>190393</t>
  </si>
  <si>
    <t>190389</t>
  </si>
  <si>
    <t>190383</t>
  </si>
  <si>
    <t>190392</t>
  </si>
  <si>
    <t>190422</t>
  </si>
  <si>
    <t>190391</t>
  </si>
  <si>
    <t>190792</t>
  </si>
  <si>
    <t>190385</t>
  </si>
  <si>
    <t>190793</t>
  </si>
  <si>
    <t>190794</t>
  </si>
  <si>
    <t>190396</t>
  </si>
  <si>
    <t>190390</t>
  </si>
  <si>
    <t>190394</t>
  </si>
  <si>
    <t>190795</t>
  </si>
  <si>
    <t>190387</t>
  </si>
  <si>
    <t>190388</t>
  </si>
  <si>
    <t>190398</t>
  </si>
  <si>
    <t>190796</t>
  </si>
  <si>
    <t>190384</t>
  </si>
  <si>
    <t>190386</t>
  </si>
  <si>
    <t>190797</t>
  </si>
  <si>
    <t>190798</t>
  </si>
  <si>
    <t>190799</t>
  </si>
  <si>
    <t>190800</t>
  </si>
  <si>
    <t>190846</t>
  </si>
  <si>
    <t>190847</t>
  </si>
  <si>
    <t>190848</t>
  </si>
  <si>
    <t>190850</t>
  </si>
  <si>
    <t>190851</t>
  </si>
  <si>
    <t>190853</t>
  </si>
  <si>
    <t>190854</t>
  </si>
  <si>
    <t>190855</t>
  </si>
  <si>
    <t>190837</t>
  </si>
  <si>
    <t>190838</t>
  </si>
  <si>
    <t>190839</t>
  </si>
  <si>
    <t>190841</t>
  </si>
  <si>
    <t>190842</t>
  </si>
  <si>
    <t>190843</t>
  </si>
  <si>
    <t>190844</t>
  </si>
  <si>
    <t>190845</t>
  </si>
  <si>
    <t>190824</t>
  </si>
  <si>
    <t>180309</t>
  </si>
  <si>
    <t>Русский язык как иностранный</t>
  </si>
  <si>
    <t>Год набора - 2019</t>
  </si>
  <si>
    <t>английский язык</t>
  </si>
  <si>
    <t>190801</t>
  </si>
  <si>
    <t>190802</t>
  </si>
  <si>
    <t>190402</t>
  </si>
  <si>
    <t>190803</t>
  </si>
  <si>
    <t>190804</t>
  </si>
  <si>
    <t>190404</t>
  </si>
  <si>
    <t>190807</t>
  </si>
  <si>
    <t>190405</t>
  </si>
  <si>
    <t>190809</t>
  </si>
  <si>
    <t>190810</t>
  </si>
  <si>
    <t>190406</t>
  </si>
  <si>
    <t>190399</t>
  </si>
  <si>
    <t>190814</t>
  </si>
  <si>
    <t>190408</t>
  </si>
  <si>
    <t>190815</t>
  </si>
  <si>
    <t>190407</t>
  </si>
  <si>
    <t>190401</t>
  </si>
  <si>
    <t>190817</t>
  </si>
  <si>
    <t>190818</t>
  </si>
  <si>
    <t>190400</t>
  </si>
  <si>
    <t>190820</t>
  </si>
  <si>
    <t>190821</t>
  </si>
  <si>
    <t>190822</t>
  </si>
  <si>
    <t>190823</t>
  </si>
  <si>
    <t>190415</t>
  </si>
  <si>
    <t>190825</t>
  </si>
  <si>
    <t>190416</t>
  </si>
  <si>
    <t>190826</t>
  </si>
  <si>
    <t>190827</t>
  </si>
  <si>
    <t>190411</t>
  </si>
  <si>
    <t>190417</t>
  </si>
  <si>
    <t>190410</t>
  </si>
  <si>
    <t>190412</t>
  </si>
  <si>
    <t>190832</t>
  </si>
  <si>
    <t>190409</t>
  </si>
  <si>
    <t>190418</t>
  </si>
  <si>
    <t>190833</t>
  </si>
  <si>
    <t>190834</t>
  </si>
  <si>
    <t>190413</t>
  </si>
  <si>
    <t>190414</t>
  </si>
  <si>
    <t>190836</t>
  </si>
  <si>
    <t>1</t>
  </si>
  <si>
    <t>200990</t>
  </si>
  <si>
    <t>2</t>
  </si>
  <si>
    <t>202638</t>
  </si>
  <si>
    <t>3</t>
  </si>
  <si>
    <t>200991</t>
  </si>
  <si>
    <t>4</t>
  </si>
  <si>
    <t>202651</t>
  </si>
  <si>
    <t>5</t>
  </si>
  <si>
    <t>202645</t>
  </si>
  <si>
    <t>6</t>
  </si>
  <si>
    <t>202639</t>
  </si>
  <si>
    <t>7</t>
  </si>
  <si>
    <t>202640</t>
  </si>
  <si>
    <t>8</t>
  </si>
  <si>
    <t>200986</t>
  </si>
  <si>
    <t>9</t>
  </si>
  <si>
    <t>202644</t>
  </si>
  <si>
    <t>10</t>
  </si>
  <si>
    <t>201195</t>
  </si>
  <si>
    <t>11</t>
  </si>
  <si>
    <t>200982</t>
  </si>
  <si>
    <t>12</t>
  </si>
  <si>
    <t>200988</t>
  </si>
  <si>
    <t>13</t>
  </si>
  <si>
    <t>202652</t>
  </si>
  <si>
    <t>14</t>
  </si>
  <si>
    <t>202649</t>
  </si>
  <si>
    <t>15</t>
  </si>
  <si>
    <t>202872</t>
  </si>
  <si>
    <t>16</t>
  </si>
  <si>
    <t>202777</t>
  </si>
  <si>
    <t>17</t>
  </si>
  <si>
    <t>200981</t>
  </si>
  <si>
    <t>18</t>
  </si>
  <si>
    <t>202646</t>
  </si>
  <si>
    <t>19</t>
  </si>
  <si>
    <t>202641</t>
  </si>
  <si>
    <t>20</t>
  </si>
  <si>
    <t>202650</t>
  </si>
  <si>
    <t>21</t>
  </si>
  <si>
    <t>200983</t>
  </si>
  <si>
    <t>22</t>
  </si>
  <si>
    <t>200984</t>
  </si>
  <si>
    <t>23</t>
  </si>
  <si>
    <t>202654</t>
  </si>
  <si>
    <t>24</t>
  </si>
  <si>
    <t>200985</t>
  </si>
  <si>
    <t>25</t>
  </si>
  <si>
    <t>200361</t>
  </si>
  <si>
    <t>26</t>
  </si>
  <si>
    <t>202653</t>
  </si>
  <si>
    <t>27</t>
  </si>
  <si>
    <t>202647</t>
  </si>
  <si>
    <t>28</t>
  </si>
  <si>
    <t>201194</t>
  </si>
  <si>
    <t>29</t>
  </si>
  <si>
    <t>202642</t>
  </si>
  <si>
    <t>30</t>
  </si>
  <si>
    <t>202643</t>
  </si>
  <si>
    <t>31</t>
  </si>
  <si>
    <t>202648</t>
  </si>
  <si>
    <t>32</t>
  </si>
  <si>
    <t>200987</t>
  </si>
  <si>
    <t>33</t>
  </si>
  <si>
    <t>200362</t>
  </si>
  <si>
    <t>34</t>
  </si>
  <si>
    <t>200989</t>
  </si>
  <si>
    <t>Год набора - 2020</t>
  </si>
  <si>
    <t>201077</t>
  </si>
  <si>
    <t>201214</t>
  </si>
  <si>
    <t>180714</t>
  </si>
  <si>
    <t>200796</t>
  </si>
  <si>
    <t>201084</t>
  </si>
  <si>
    <t>201080</t>
  </si>
  <si>
    <t>202784</t>
  </si>
  <si>
    <t>202778</t>
  </si>
  <si>
    <t>201087</t>
  </si>
  <si>
    <t>201212</t>
  </si>
  <si>
    <t>201079</t>
  </si>
  <si>
    <t>201213</t>
  </si>
  <si>
    <t>202780</t>
  </si>
  <si>
    <t>202779</t>
  </si>
  <si>
    <t>202775</t>
  </si>
  <si>
    <t>201081</t>
  </si>
  <si>
    <t>202782</t>
  </si>
  <si>
    <t>202776</t>
  </si>
  <si>
    <t>201078</t>
  </si>
  <si>
    <t>202783</t>
  </si>
  <si>
    <t>202774</t>
  </si>
  <si>
    <t>201085</t>
  </si>
  <si>
    <t>201082</t>
  </si>
  <si>
    <t>201088</t>
  </si>
  <si>
    <t>201083</t>
  </si>
  <si>
    <t>201086</t>
  </si>
  <si>
    <t>202785</t>
  </si>
  <si>
    <t>200797</t>
  </si>
  <si>
    <t>200374</t>
  </si>
  <si>
    <t>202792</t>
  </si>
  <si>
    <t>202793</t>
  </si>
  <si>
    <t>201092</t>
  </si>
  <si>
    <t>202794</t>
  </si>
  <si>
    <t>202786</t>
  </si>
  <si>
    <t>201216</t>
  </si>
  <si>
    <t>202791</t>
  </si>
  <si>
    <t>201090</t>
  </si>
  <si>
    <t>202795</t>
  </si>
  <si>
    <t>201095</t>
  </si>
  <si>
    <t>201094</t>
  </si>
  <si>
    <t>201215</t>
  </si>
  <si>
    <t>200373</t>
  </si>
  <si>
    <t>202790</t>
  </si>
  <si>
    <t>203415</t>
  </si>
  <si>
    <t>201093</t>
  </si>
  <si>
    <t>201096</t>
  </si>
  <si>
    <t>200799</t>
  </si>
  <si>
    <t>202788</t>
  </si>
  <si>
    <t>201091</t>
  </si>
  <si>
    <t>201097</t>
  </si>
  <si>
    <t>201089</t>
  </si>
  <si>
    <t>202787</t>
  </si>
  <si>
    <t>201008</t>
  </si>
  <si>
    <t>201009</t>
  </si>
  <si>
    <t>202660</t>
  </si>
  <si>
    <t>201013</t>
  </si>
  <si>
    <t>202659</t>
  </si>
  <si>
    <t>200363</t>
  </si>
  <si>
    <t>200777</t>
  </si>
  <si>
    <t>200776</t>
  </si>
  <si>
    <t>202657</t>
  </si>
  <si>
    <t>201011</t>
  </si>
  <si>
    <t>201017</t>
  </si>
  <si>
    <t>201014</t>
  </si>
  <si>
    <t>201015</t>
  </si>
  <si>
    <t>201200</t>
  </si>
  <si>
    <t>201199</t>
  </si>
  <si>
    <t>201012</t>
  </si>
  <si>
    <t>201010</t>
  </si>
  <si>
    <t>202658</t>
  </si>
  <si>
    <t>200364</t>
  </si>
  <si>
    <t>201016</t>
  </si>
  <si>
    <t>201151</t>
  </si>
  <si>
    <t>202625</t>
  </si>
  <si>
    <t>202636</t>
  </si>
  <si>
    <t>202628</t>
  </si>
  <si>
    <t>202629</t>
  </si>
  <si>
    <t>202626</t>
  </si>
  <si>
    <t>203417</t>
  </si>
  <si>
    <t>202637</t>
  </si>
  <si>
    <t>200971</t>
  </si>
  <si>
    <t>200973</t>
  </si>
  <si>
    <t>201192</t>
  </si>
  <si>
    <t>200775</t>
  </si>
  <si>
    <t>200972</t>
  </si>
  <si>
    <t>201193</t>
  </si>
  <si>
    <t>202627</t>
  </si>
  <si>
    <t>200979</t>
  </si>
  <si>
    <t>200360</t>
  </si>
  <si>
    <t>202634</t>
  </si>
  <si>
    <t>200359</t>
  </si>
  <si>
    <t>200976</t>
  </si>
  <si>
    <t>202633</t>
  </si>
  <si>
    <t>202631</t>
  </si>
  <si>
    <t>202635</t>
  </si>
  <si>
    <t>202632</t>
  </si>
  <si>
    <t>200974</t>
  </si>
  <si>
    <t>200977</t>
  </si>
  <si>
    <t>202624</t>
  </si>
  <si>
    <t>200975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</si>
</sst>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scheme val="minor"/>
    </font>
    <font>
      <sz val="8"/>
      <name val="Arial Cyr"/>
    </font>
    <font>
      <sz val="14"/>
      <name val="Arial Cyr"/>
    </font>
    <font>
      <sz val="12"/>
      <name val="Arial Cyr"/>
    </font>
    <font>
      <sz val="11"/>
      <name val="Arial Cy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FAB"/>
        <bgColor indexed="64"/>
      </patternFill>
    </fill>
    <fill>
      <patternFill patternType="solid">
        <fgColor rgb="FFBDFFBD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6" fillId="0" borderId="0"/>
  </cellStyleXfs>
  <cellXfs count="94">
    <xf numFmtId="0" fontId="0" fillId="0" borderId="0" xfId="0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1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2" fontId="5" fillId="0" borderId="4" xfId="0" applyNumberFormat="1" applyFont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4" fillId="2" borderId="7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6" fillId="2" borderId="3" xfId="0" applyFont="1" applyFill="1" applyBorder="1"/>
    <xf numFmtId="2" fontId="10" fillId="0" borderId="4" xfId="0" applyNumberFormat="1" applyFont="1" applyBorder="1" applyAlignment="1">
      <alignment horizontal="center"/>
    </xf>
    <xf numFmtId="164" fontId="4" fillId="0" borderId="3" xfId="0" applyNumberFormat="1" applyFont="1" applyBorder="1"/>
    <xf numFmtId="2" fontId="8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2" fontId="6" fillId="0" borderId="3" xfId="0" applyNumberFormat="1" applyFont="1" applyBorder="1" applyAlignment="1">
      <alignment horizontal="right"/>
    </xf>
    <xf numFmtId="164" fontId="1" fillId="0" borderId="4" xfId="0" applyNumberFormat="1" applyFont="1" applyBorder="1"/>
    <xf numFmtId="164" fontId="8" fillId="0" borderId="4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2" borderId="12" xfId="0" applyFont="1" applyFill="1" applyBorder="1" applyAlignment="1">
      <alignment horizontal="center"/>
    </xf>
    <xf numFmtId="164" fontId="9" fillId="0" borderId="3" xfId="0" applyNumberFormat="1" applyFont="1" applyBorder="1"/>
    <xf numFmtId="164" fontId="9" fillId="0" borderId="3" xfId="0" applyNumberFormat="1" applyFont="1" applyBorder="1" applyAlignment="1">
      <alignment horizontal="center"/>
    </xf>
    <xf numFmtId="0" fontId="14" fillId="4" borderId="11" xfId="0" applyFont="1" applyFill="1" applyBorder="1" applyAlignment="1">
      <alignment horizontal="left" wrapText="1"/>
    </xf>
    <xf numFmtId="0" fontId="14" fillId="4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left" wrapText="1"/>
    </xf>
    <xf numFmtId="0" fontId="15" fillId="6" borderId="11" xfId="0" applyFont="1" applyFill="1" applyBorder="1" applyAlignment="1">
      <alignment horizontal="center" wrapText="1"/>
    </xf>
    <xf numFmtId="0" fontId="15" fillId="6" borderId="14" xfId="0" applyFont="1" applyFill="1" applyBorder="1" applyAlignment="1">
      <alignment horizontal="center" wrapText="1"/>
    </xf>
    <xf numFmtId="0" fontId="15" fillId="6" borderId="15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left" wrapText="1"/>
    </xf>
    <xf numFmtId="0" fontId="14" fillId="6" borderId="11" xfId="0" applyFont="1" applyFill="1" applyBorder="1" applyAlignment="1">
      <alignment horizontal="center" wrapText="1"/>
    </xf>
    <xf numFmtId="0" fontId="14" fillId="6" borderId="14" xfId="0" applyFont="1" applyFill="1" applyBorder="1" applyAlignment="1">
      <alignment horizontal="center" wrapText="1"/>
    </xf>
    <xf numFmtId="0" fontId="14" fillId="6" borderId="12" xfId="1" applyNumberFormat="1" applyFont="1" applyFill="1" applyBorder="1" applyAlignment="1">
      <alignment horizontal="center"/>
    </xf>
    <xf numFmtId="0" fontId="14" fillId="6" borderId="12" xfId="1" applyNumberFormat="1" applyFont="1" applyFill="1" applyBorder="1" applyAlignment="1">
      <alignment horizontal="left" wrapText="1"/>
    </xf>
    <xf numFmtId="0" fontId="14" fillId="6" borderId="12" xfId="1" applyNumberFormat="1" applyFont="1" applyFill="1" applyBorder="1" applyAlignment="1">
      <alignment horizontal="center" wrapText="1"/>
    </xf>
    <xf numFmtId="0" fontId="14" fillId="6" borderId="16" xfId="1" applyNumberFormat="1" applyFont="1" applyFill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14" fillId="6" borderId="15" xfId="0" applyFont="1" applyFill="1" applyBorder="1" applyAlignment="1">
      <alignment horizontal="left" wrapText="1"/>
    </xf>
    <xf numFmtId="0" fontId="14" fillId="2" borderId="17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1" fillId="6" borderId="3" xfId="0" applyFont="1" applyFill="1" applyBorder="1"/>
    <xf numFmtId="0" fontId="14" fillId="4" borderId="15" xfId="0" applyFont="1" applyFill="1" applyBorder="1" applyAlignment="1">
      <alignment horizontal="left" wrapText="1"/>
    </xf>
    <xf numFmtId="164" fontId="1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4" fillId="6" borderId="17" xfId="1" applyNumberFormat="1" applyFont="1" applyFill="1" applyBorder="1" applyAlignment="1">
      <alignment horizontal="left" wrapText="1"/>
    </xf>
    <xf numFmtId="0" fontId="9" fillId="6" borderId="8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center"/>
    </xf>
  </cellXfs>
  <cellStyles count="2">
    <cellStyle name="Обычный" xfId="0" builtinId="0"/>
    <cellStyle name="Обычный_Б-РСО-20" xfId="1" xr:uid="{46297A67-22D0-423E-A780-8FAC1469000A}"/>
  </cellStyles>
  <dxfs count="0"/>
  <tableStyles count="0" defaultTableStyle="TableStyleMedium2" defaultPivotStyle="PivotStyleLight16"/>
  <colors>
    <mruColors>
      <color rgb="FFBDFFBD"/>
      <color rgb="FFABFFAB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/&#1088;&#1077;&#1081;&#1090;&#1080;&#1085;&#1075;&#1080;/17-18/&#1046;-11%20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BE95-91AA-4F1A-9E28-648CFA3A0F23}">
  <sheetPr>
    <pageSetUpPr fitToPage="1"/>
  </sheetPr>
  <dimension ref="A1:N40"/>
  <sheetViews>
    <sheetView tabSelected="1" workbookViewId="0">
      <selection activeCell="B7" sqref="B7:B40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107</v>
      </c>
      <c r="B2" s="26"/>
      <c r="C2" s="26"/>
    </row>
    <row r="3" spans="1:14" ht="18.75" x14ac:dyDescent="0.3">
      <c r="A3" s="26"/>
      <c r="B3" s="26"/>
      <c r="C3" s="26"/>
    </row>
    <row r="4" spans="1:14" ht="18.75" x14ac:dyDescent="0.3">
      <c r="A4" s="26" t="s">
        <v>373</v>
      </c>
      <c r="B4" s="26"/>
      <c r="C4" s="26"/>
    </row>
    <row r="5" spans="1:14" ht="19.5" thickBot="1" x14ac:dyDescent="0.35">
      <c r="A5" s="26"/>
      <c r="B5" s="26"/>
      <c r="C5" s="26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67" t="s">
        <v>305</v>
      </c>
      <c r="B7" s="71"/>
      <c r="C7" s="69" t="s">
        <v>306</v>
      </c>
      <c r="D7" s="16">
        <v>80.833333333333329</v>
      </c>
      <c r="E7" s="16"/>
      <c r="F7" s="4"/>
      <c r="G7" s="5"/>
      <c r="H7" s="5"/>
      <c r="I7" s="5"/>
      <c r="J7" s="5"/>
      <c r="K7" s="5"/>
      <c r="L7" s="5"/>
      <c r="M7" s="5"/>
      <c r="N7" s="45">
        <f t="shared" ref="N7:N34" si="0">AVERAGE(D7:M7)</f>
        <v>80.833333333333329</v>
      </c>
    </row>
    <row r="8" spans="1:14" ht="20.85" customHeight="1" x14ac:dyDescent="0.3">
      <c r="A8" s="67" t="s">
        <v>307</v>
      </c>
      <c r="B8" s="68"/>
      <c r="C8" s="69" t="s">
        <v>308</v>
      </c>
      <c r="D8" s="16">
        <v>79.916666666666671</v>
      </c>
      <c r="E8" s="16"/>
      <c r="F8" s="4"/>
      <c r="G8" s="4"/>
      <c r="H8" s="5"/>
      <c r="I8" s="5"/>
      <c r="J8" s="5"/>
      <c r="K8" s="5"/>
      <c r="L8" s="5"/>
      <c r="M8" s="5"/>
      <c r="N8" s="45">
        <f t="shared" si="0"/>
        <v>79.916666666666671</v>
      </c>
    </row>
    <row r="9" spans="1:14" ht="20.85" customHeight="1" x14ac:dyDescent="0.3">
      <c r="A9" s="67" t="s">
        <v>309</v>
      </c>
      <c r="B9" s="68"/>
      <c r="C9" s="69" t="s">
        <v>310</v>
      </c>
      <c r="D9" s="16">
        <v>84.583333333333329</v>
      </c>
      <c r="E9" s="16"/>
      <c r="F9" s="4"/>
      <c r="G9" s="4"/>
      <c r="H9" s="5"/>
      <c r="I9" s="5"/>
      <c r="J9" s="5"/>
      <c r="K9" s="5"/>
      <c r="L9" s="5"/>
      <c r="M9" s="5"/>
      <c r="N9" s="45">
        <f t="shared" si="0"/>
        <v>84.583333333333329</v>
      </c>
    </row>
    <row r="10" spans="1:14" ht="20.85" customHeight="1" x14ac:dyDescent="0.3">
      <c r="A10" s="67" t="s">
        <v>311</v>
      </c>
      <c r="B10" s="68"/>
      <c r="C10" s="69" t="s">
        <v>312</v>
      </c>
      <c r="D10" s="16">
        <v>77.666666666666671</v>
      </c>
      <c r="E10" s="16"/>
      <c r="F10" s="4"/>
      <c r="G10" s="4"/>
      <c r="H10" s="5"/>
      <c r="I10" s="5"/>
      <c r="J10" s="5"/>
      <c r="K10" s="5"/>
      <c r="L10" s="5"/>
      <c r="M10" s="5"/>
      <c r="N10" s="45">
        <f t="shared" si="0"/>
        <v>77.666666666666671</v>
      </c>
    </row>
    <row r="11" spans="1:14" ht="20.85" customHeight="1" x14ac:dyDescent="0.3">
      <c r="A11" s="67" t="s">
        <v>313</v>
      </c>
      <c r="B11" s="68"/>
      <c r="C11" s="69" t="s">
        <v>314</v>
      </c>
      <c r="D11" s="16">
        <v>86.083333333333329</v>
      </c>
      <c r="E11" s="16"/>
      <c r="F11" s="4"/>
      <c r="G11" s="4"/>
      <c r="H11" s="5"/>
      <c r="I11" s="5"/>
      <c r="J11" s="5"/>
      <c r="K11" s="5"/>
      <c r="L11" s="5"/>
      <c r="M11" s="5"/>
      <c r="N11" s="45">
        <f t="shared" si="0"/>
        <v>86.083333333333329</v>
      </c>
    </row>
    <row r="12" spans="1:14" ht="20.85" customHeight="1" x14ac:dyDescent="0.3">
      <c r="A12" s="67" t="s">
        <v>315</v>
      </c>
      <c r="B12" s="68"/>
      <c r="C12" s="69" t="s">
        <v>316</v>
      </c>
      <c r="D12" s="16">
        <v>82</v>
      </c>
      <c r="E12" s="16"/>
      <c r="F12" s="4"/>
      <c r="G12" s="45"/>
      <c r="H12" s="5"/>
      <c r="I12" s="5"/>
      <c r="J12" s="5"/>
      <c r="K12" s="5"/>
      <c r="L12" s="5"/>
      <c r="M12" s="5"/>
      <c r="N12" s="45">
        <f t="shared" si="0"/>
        <v>82</v>
      </c>
    </row>
    <row r="13" spans="1:14" ht="20.85" customHeight="1" x14ac:dyDescent="0.3">
      <c r="A13" s="67" t="s">
        <v>317</v>
      </c>
      <c r="B13" s="68"/>
      <c r="C13" s="69" t="s">
        <v>318</v>
      </c>
      <c r="D13" s="3">
        <v>74.25</v>
      </c>
      <c r="E13" s="16"/>
      <c r="F13" s="4"/>
      <c r="G13" s="4"/>
      <c r="H13" s="5"/>
      <c r="I13" s="5"/>
      <c r="J13" s="5"/>
      <c r="K13" s="5"/>
      <c r="L13" s="5"/>
      <c r="M13" s="5"/>
      <c r="N13" s="45">
        <f t="shared" si="0"/>
        <v>74.25</v>
      </c>
    </row>
    <row r="14" spans="1:14" ht="20.85" customHeight="1" x14ac:dyDescent="0.3">
      <c r="A14" s="67" t="s">
        <v>319</v>
      </c>
      <c r="B14" s="68"/>
      <c r="C14" s="69" t="s">
        <v>320</v>
      </c>
      <c r="D14" s="3">
        <v>82.083333333333329</v>
      </c>
      <c r="E14" s="16"/>
      <c r="F14" s="34"/>
      <c r="G14" s="4"/>
      <c r="H14" s="5"/>
      <c r="I14" s="33"/>
      <c r="J14" s="33"/>
      <c r="K14" s="5"/>
      <c r="L14" s="5"/>
      <c r="M14" s="5"/>
      <c r="N14" s="45">
        <f t="shared" si="0"/>
        <v>82.083333333333329</v>
      </c>
    </row>
    <row r="15" spans="1:14" ht="18.75" x14ac:dyDescent="0.3">
      <c r="A15" s="67" t="s">
        <v>321</v>
      </c>
      <c r="B15" s="68"/>
      <c r="C15" s="69" t="s">
        <v>322</v>
      </c>
      <c r="D15" s="16">
        <v>79.833333333333329</v>
      </c>
      <c r="E15" s="16"/>
      <c r="F15" s="34"/>
      <c r="G15" s="4"/>
      <c r="H15" s="5"/>
      <c r="I15" s="33"/>
      <c r="J15" s="33"/>
      <c r="K15" s="4"/>
      <c r="L15" s="4"/>
      <c r="M15" s="4"/>
      <c r="N15" s="45">
        <f t="shared" si="0"/>
        <v>79.833333333333329</v>
      </c>
    </row>
    <row r="16" spans="1:14" ht="18.75" x14ac:dyDescent="0.3">
      <c r="A16" s="67" t="s">
        <v>323</v>
      </c>
      <c r="B16" s="68"/>
      <c r="C16" s="69" t="s">
        <v>324</v>
      </c>
      <c r="D16" s="16">
        <v>80.916666666666671</v>
      </c>
      <c r="E16" s="16"/>
      <c r="F16" s="4"/>
      <c r="G16" s="4"/>
      <c r="H16" s="5"/>
      <c r="I16" s="5"/>
      <c r="J16" s="5"/>
      <c r="K16" s="5"/>
      <c r="L16" s="5"/>
      <c r="M16" s="5"/>
      <c r="N16" s="45">
        <f t="shared" si="0"/>
        <v>80.916666666666671</v>
      </c>
    </row>
    <row r="17" spans="1:14" ht="18.75" x14ac:dyDescent="0.3">
      <c r="A17" s="67" t="s">
        <v>325</v>
      </c>
      <c r="B17" s="68"/>
      <c r="C17" s="69" t="s">
        <v>326</v>
      </c>
      <c r="D17" s="16">
        <v>82.166666666666671</v>
      </c>
      <c r="E17" s="16"/>
      <c r="F17" s="4"/>
      <c r="G17" s="4"/>
      <c r="H17" s="5"/>
      <c r="I17" s="5"/>
      <c r="J17" s="5"/>
      <c r="K17" s="5"/>
      <c r="L17" s="5"/>
      <c r="M17" s="5"/>
      <c r="N17" s="45">
        <f t="shared" si="0"/>
        <v>82.166666666666671</v>
      </c>
    </row>
    <row r="18" spans="1:14" ht="18.75" x14ac:dyDescent="0.3">
      <c r="A18" s="67" t="s">
        <v>327</v>
      </c>
      <c r="B18" s="68"/>
      <c r="C18" s="69" t="s">
        <v>328</v>
      </c>
      <c r="D18" s="16">
        <v>79.083333333333329</v>
      </c>
      <c r="E18" s="16"/>
      <c r="F18" s="4"/>
      <c r="G18" s="4"/>
      <c r="H18" s="5"/>
      <c r="I18" s="5"/>
      <c r="J18" s="5"/>
      <c r="K18" s="5"/>
      <c r="L18" s="5"/>
      <c r="M18" s="5"/>
      <c r="N18" s="45">
        <f t="shared" si="0"/>
        <v>79.083333333333329</v>
      </c>
    </row>
    <row r="19" spans="1:14" ht="18.75" x14ac:dyDescent="0.3">
      <c r="A19" s="67" t="s">
        <v>329</v>
      </c>
      <c r="B19" s="68"/>
      <c r="C19" s="69" t="s">
        <v>330</v>
      </c>
      <c r="D19" s="16">
        <v>82.416666666666671</v>
      </c>
      <c r="E19" s="16"/>
      <c r="F19" s="4"/>
      <c r="G19" s="4"/>
      <c r="H19" s="5"/>
      <c r="I19" s="5"/>
      <c r="J19" s="5"/>
      <c r="K19" s="5"/>
      <c r="L19" s="5"/>
      <c r="M19" s="5"/>
      <c r="N19" s="45">
        <f t="shared" si="0"/>
        <v>82.416666666666671</v>
      </c>
    </row>
    <row r="20" spans="1:14" ht="18.75" x14ac:dyDescent="0.3">
      <c r="A20" s="67" t="s">
        <v>331</v>
      </c>
      <c r="B20" s="68"/>
      <c r="C20" s="69" t="s">
        <v>332</v>
      </c>
      <c r="D20" s="16">
        <v>79.75</v>
      </c>
      <c r="E20" s="16"/>
      <c r="F20" s="4"/>
      <c r="G20" s="4"/>
      <c r="H20" s="5"/>
      <c r="I20" s="5"/>
      <c r="J20" s="5"/>
      <c r="K20" s="5"/>
      <c r="L20" s="5"/>
      <c r="M20" s="5"/>
      <c r="N20" s="45">
        <f t="shared" si="0"/>
        <v>79.75</v>
      </c>
    </row>
    <row r="21" spans="1:14" ht="18.75" x14ac:dyDescent="0.3">
      <c r="A21" s="67" t="s">
        <v>333</v>
      </c>
      <c r="B21" s="68"/>
      <c r="C21" s="69" t="s">
        <v>334</v>
      </c>
      <c r="D21" s="16">
        <v>71.099999999999994</v>
      </c>
      <c r="E21" s="16"/>
      <c r="F21" s="4"/>
      <c r="G21" s="4"/>
      <c r="H21" s="5"/>
      <c r="I21" s="5"/>
      <c r="J21" s="5"/>
      <c r="K21" s="5"/>
      <c r="L21" s="5"/>
      <c r="M21" s="5"/>
      <c r="N21" s="45">
        <f t="shared" si="0"/>
        <v>71.099999999999994</v>
      </c>
    </row>
    <row r="22" spans="1:14" ht="18.75" x14ac:dyDescent="0.3">
      <c r="A22" s="67" t="s">
        <v>335</v>
      </c>
      <c r="B22" s="68"/>
      <c r="C22" s="69" t="s">
        <v>336</v>
      </c>
      <c r="D22" s="16">
        <v>74.3</v>
      </c>
      <c r="E22" s="16"/>
      <c r="F22" s="4"/>
      <c r="G22" s="4"/>
      <c r="H22" s="5"/>
      <c r="I22" s="5"/>
      <c r="J22" s="5"/>
      <c r="K22" s="5"/>
      <c r="L22" s="5"/>
      <c r="M22" s="5"/>
      <c r="N22" s="45">
        <f t="shared" si="0"/>
        <v>74.3</v>
      </c>
    </row>
    <row r="23" spans="1:14" ht="18.75" x14ac:dyDescent="0.3">
      <c r="A23" s="67" t="s">
        <v>337</v>
      </c>
      <c r="B23" s="68"/>
      <c r="C23" s="69" t="s">
        <v>338</v>
      </c>
      <c r="D23" s="16">
        <v>84.416666666666671</v>
      </c>
      <c r="E23" s="16"/>
      <c r="F23" s="4"/>
      <c r="G23" s="4"/>
      <c r="H23" s="5"/>
      <c r="I23" s="5"/>
      <c r="J23" s="5"/>
      <c r="K23" s="5"/>
      <c r="L23" s="5"/>
      <c r="M23" s="5"/>
      <c r="N23" s="45">
        <f t="shared" si="0"/>
        <v>84.416666666666671</v>
      </c>
    </row>
    <row r="24" spans="1:14" ht="18.75" x14ac:dyDescent="0.3">
      <c r="A24" s="67" t="s">
        <v>339</v>
      </c>
      <c r="B24" s="68"/>
      <c r="C24" s="69" t="s">
        <v>340</v>
      </c>
      <c r="D24" s="16">
        <v>83.416666666666671</v>
      </c>
      <c r="E24" s="16"/>
      <c r="F24" s="4"/>
      <c r="G24" s="4"/>
      <c r="H24" s="5"/>
      <c r="I24" s="5"/>
      <c r="J24" s="5"/>
      <c r="K24" s="5"/>
      <c r="L24" s="5"/>
      <c r="M24" s="5"/>
      <c r="N24" s="45">
        <f t="shared" si="0"/>
        <v>83.416666666666671</v>
      </c>
    </row>
    <row r="25" spans="1:14" ht="18.75" x14ac:dyDescent="0.3">
      <c r="A25" s="67" t="s">
        <v>341</v>
      </c>
      <c r="B25" s="68"/>
      <c r="C25" s="69" t="s">
        <v>342</v>
      </c>
      <c r="D25" s="16">
        <v>87.416666666666671</v>
      </c>
      <c r="E25" s="16"/>
      <c r="F25" s="4"/>
      <c r="G25" s="4"/>
      <c r="H25" s="5"/>
      <c r="I25" s="5"/>
      <c r="J25" s="5"/>
      <c r="K25" s="5"/>
      <c r="L25" s="5"/>
      <c r="M25" s="5"/>
      <c r="N25" s="45">
        <f t="shared" si="0"/>
        <v>87.416666666666671</v>
      </c>
    </row>
    <row r="26" spans="1:14" ht="18.75" x14ac:dyDescent="0.3">
      <c r="A26" s="67" t="s">
        <v>343</v>
      </c>
      <c r="B26" s="68"/>
      <c r="C26" s="69" t="s">
        <v>344</v>
      </c>
      <c r="D26" s="16">
        <v>74.416666666666671</v>
      </c>
      <c r="E26" s="16"/>
      <c r="F26" s="4"/>
      <c r="G26" s="4"/>
      <c r="H26" s="5"/>
      <c r="I26" s="5"/>
      <c r="J26" s="5"/>
      <c r="K26" s="5"/>
      <c r="L26" s="5"/>
      <c r="M26" s="5"/>
      <c r="N26" s="45">
        <f t="shared" si="0"/>
        <v>74.416666666666671</v>
      </c>
    </row>
    <row r="27" spans="1:14" ht="18.75" x14ac:dyDescent="0.3">
      <c r="A27" s="67" t="s">
        <v>345</v>
      </c>
      <c r="B27" s="68"/>
      <c r="C27" s="69" t="s">
        <v>346</v>
      </c>
      <c r="D27" s="16">
        <v>82.25</v>
      </c>
      <c r="E27" s="16"/>
      <c r="F27" s="4"/>
      <c r="G27" s="4"/>
      <c r="H27" s="5"/>
      <c r="I27" s="5"/>
      <c r="J27" s="5"/>
      <c r="K27" s="5"/>
      <c r="L27" s="5"/>
      <c r="M27" s="5"/>
      <c r="N27" s="45">
        <f t="shared" si="0"/>
        <v>82.25</v>
      </c>
    </row>
    <row r="28" spans="1:14" ht="18.75" x14ac:dyDescent="0.3">
      <c r="A28" s="67" t="s">
        <v>347</v>
      </c>
      <c r="B28" s="68"/>
      <c r="C28" s="69" t="s">
        <v>348</v>
      </c>
      <c r="D28" s="16">
        <v>85.333333333333329</v>
      </c>
      <c r="E28" s="16"/>
      <c r="F28" s="4"/>
      <c r="G28" s="4"/>
      <c r="H28" s="5"/>
      <c r="I28" s="5"/>
      <c r="J28" s="5"/>
      <c r="K28" s="5"/>
      <c r="L28" s="5"/>
      <c r="M28" s="5"/>
      <c r="N28" s="45">
        <f t="shared" si="0"/>
        <v>85.333333333333329</v>
      </c>
    </row>
    <row r="29" spans="1:14" ht="18.75" x14ac:dyDescent="0.3">
      <c r="A29" s="67" t="s">
        <v>349</v>
      </c>
      <c r="B29" s="68"/>
      <c r="C29" s="69" t="s">
        <v>350</v>
      </c>
      <c r="D29" s="16">
        <v>32</v>
      </c>
      <c r="E29" s="16"/>
      <c r="F29" s="4"/>
      <c r="G29" s="4"/>
      <c r="H29" s="5"/>
      <c r="I29" s="5"/>
      <c r="J29" s="5"/>
      <c r="K29" s="5"/>
      <c r="L29" s="5"/>
      <c r="M29" s="5"/>
      <c r="N29" s="45">
        <f t="shared" si="0"/>
        <v>32</v>
      </c>
    </row>
    <row r="30" spans="1:14" ht="18.75" x14ac:dyDescent="0.3">
      <c r="A30" s="67" t="s">
        <v>351</v>
      </c>
      <c r="B30" s="68"/>
      <c r="C30" s="69" t="s">
        <v>352</v>
      </c>
      <c r="D30" s="16">
        <v>78.166666666666671</v>
      </c>
      <c r="E30" s="16"/>
      <c r="F30" s="4"/>
      <c r="G30" s="4"/>
      <c r="H30" s="5"/>
      <c r="I30" s="5"/>
      <c r="J30" s="5"/>
      <c r="K30" s="5"/>
      <c r="L30" s="5"/>
      <c r="M30" s="5"/>
      <c r="N30" s="45">
        <f t="shared" si="0"/>
        <v>78.166666666666671</v>
      </c>
    </row>
    <row r="31" spans="1:14" ht="18.75" x14ac:dyDescent="0.3">
      <c r="A31" s="67" t="s">
        <v>353</v>
      </c>
      <c r="B31" s="68"/>
      <c r="C31" s="69" t="s">
        <v>354</v>
      </c>
      <c r="D31" s="16">
        <v>85.25</v>
      </c>
      <c r="E31" s="16"/>
      <c r="F31" s="4"/>
      <c r="G31" s="4"/>
      <c r="H31" s="5"/>
      <c r="I31" s="5"/>
      <c r="J31" s="5"/>
      <c r="K31" s="5"/>
      <c r="L31" s="5"/>
      <c r="M31" s="5"/>
      <c r="N31" s="45">
        <f t="shared" si="0"/>
        <v>85.25</v>
      </c>
    </row>
    <row r="32" spans="1:14" ht="18.75" x14ac:dyDescent="0.3">
      <c r="A32" s="67" t="s">
        <v>355</v>
      </c>
      <c r="B32" s="68"/>
      <c r="C32" s="69" t="s">
        <v>356</v>
      </c>
      <c r="D32" s="16">
        <v>80.416666666666671</v>
      </c>
      <c r="E32" s="16"/>
      <c r="F32" s="4"/>
      <c r="G32" s="4"/>
      <c r="H32" s="5"/>
      <c r="I32" s="5"/>
      <c r="J32" s="5"/>
      <c r="K32" s="5"/>
      <c r="L32" s="5"/>
      <c r="M32" s="5"/>
      <c r="N32" s="45">
        <f t="shared" si="0"/>
        <v>80.416666666666671</v>
      </c>
    </row>
    <row r="33" spans="1:14" ht="18.75" x14ac:dyDescent="0.3">
      <c r="A33" s="67" t="s">
        <v>357</v>
      </c>
      <c r="B33" s="68"/>
      <c r="C33" s="69" t="s">
        <v>358</v>
      </c>
      <c r="D33" s="16">
        <v>77.25</v>
      </c>
      <c r="E33" s="16"/>
      <c r="F33" s="4"/>
      <c r="G33" s="4"/>
      <c r="H33" s="5"/>
      <c r="I33" s="5"/>
      <c r="J33" s="5"/>
      <c r="K33" s="5"/>
      <c r="L33" s="5"/>
      <c r="M33" s="5"/>
      <c r="N33" s="45">
        <f t="shared" si="0"/>
        <v>77.25</v>
      </c>
    </row>
    <row r="34" spans="1:14" ht="20.25" customHeight="1" x14ac:dyDescent="0.3">
      <c r="A34" s="67" t="s">
        <v>359</v>
      </c>
      <c r="B34" s="68"/>
      <c r="C34" s="70" t="s">
        <v>360</v>
      </c>
      <c r="D34" s="16">
        <v>75.833333333333329</v>
      </c>
      <c r="E34" s="30"/>
      <c r="F34" s="30"/>
      <c r="G34" s="30"/>
      <c r="H34" s="30"/>
      <c r="I34" s="30"/>
      <c r="J34" s="30"/>
      <c r="K34" s="30"/>
      <c r="L34" s="30"/>
      <c r="M34" s="30"/>
      <c r="N34" s="45">
        <f t="shared" si="0"/>
        <v>75.833333333333329</v>
      </c>
    </row>
    <row r="35" spans="1:14" ht="19.5" customHeight="1" x14ac:dyDescent="0.3">
      <c r="A35" s="67" t="s">
        <v>361</v>
      </c>
      <c r="B35" s="68"/>
      <c r="C35" s="70" t="s">
        <v>362</v>
      </c>
      <c r="D35" s="16">
        <v>80.083333333333329</v>
      </c>
      <c r="E35" s="30"/>
      <c r="F35" s="30"/>
      <c r="G35" s="30"/>
      <c r="H35" s="30"/>
      <c r="I35" s="30"/>
      <c r="J35" s="30"/>
      <c r="K35" s="30"/>
      <c r="L35" s="30"/>
      <c r="M35" s="30"/>
      <c r="N35" s="45">
        <f t="shared" ref="N35:N40" si="1">AVERAGE(D35:M35)</f>
        <v>80.083333333333329</v>
      </c>
    </row>
    <row r="36" spans="1:14" ht="19.5" customHeight="1" x14ac:dyDescent="0.3">
      <c r="A36" s="67" t="s">
        <v>363</v>
      </c>
      <c r="B36" s="68"/>
      <c r="C36" s="70" t="s">
        <v>364</v>
      </c>
      <c r="D36" s="16">
        <v>69.833333333333329</v>
      </c>
      <c r="E36" s="30"/>
      <c r="F36" s="30"/>
      <c r="G36" s="30"/>
      <c r="H36" s="30"/>
      <c r="I36" s="30"/>
      <c r="J36" s="30"/>
      <c r="K36" s="30"/>
      <c r="L36" s="30"/>
      <c r="M36" s="30"/>
      <c r="N36" s="45">
        <f t="shared" si="1"/>
        <v>69.833333333333329</v>
      </c>
    </row>
    <row r="37" spans="1:14" ht="19.5" customHeight="1" x14ac:dyDescent="0.3">
      <c r="A37" s="67" t="s">
        <v>365</v>
      </c>
      <c r="B37" s="68"/>
      <c r="C37" s="70" t="s">
        <v>366</v>
      </c>
      <c r="D37" s="16">
        <v>75.25</v>
      </c>
      <c r="E37" s="30"/>
      <c r="F37" s="30"/>
      <c r="G37" s="30"/>
      <c r="H37" s="30"/>
      <c r="I37" s="30"/>
      <c r="J37" s="30"/>
      <c r="K37" s="30"/>
      <c r="L37" s="30"/>
      <c r="M37" s="30"/>
      <c r="N37" s="45">
        <f t="shared" si="1"/>
        <v>75.25</v>
      </c>
    </row>
    <row r="38" spans="1:14" ht="19.5" customHeight="1" x14ac:dyDescent="0.3">
      <c r="A38" s="67" t="s">
        <v>367</v>
      </c>
      <c r="B38" s="68"/>
      <c r="C38" s="70" t="s">
        <v>368</v>
      </c>
      <c r="D38" s="16">
        <v>80.083333333333329</v>
      </c>
      <c r="E38" s="30"/>
      <c r="F38" s="30"/>
      <c r="G38" s="30"/>
      <c r="H38" s="30"/>
      <c r="I38" s="30"/>
      <c r="J38" s="30"/>
      <c r="K38" s="30"/>
      <c r="L38" s="30"/>
      <c r="M38" s="30"/>
      <c r="N38" s="45">
        <f t="shared" si="1"/>
        <v>80.083333333333329</v>
      </c>
    </row>
    <row r="39" spans="1:14" ht="19.5" customHeight="1" x14ac:dyDescent="0.3">
      <c r="A39" s="67" t="s">
        <v>369</v>
      </c>
      <c r="B39" s="68"/>
      <c r="C39" s="70" t="s">
        <v>370</v>
      </c>
      <c r="D39" s="16">
        <v>70.666666666666671</v>
      </c>
      <c r="E39" s="30"/>
      <c r="F39" s="30"/>
      <c r="G39" s="30"/>
      <c r="H39" s="30"/>
      <c r="I39" s="30"/>
      <c r="J39" s="30"/>
      <c r="K39" s="30"/>
      <c r="L39" s="30"/>
      <c r="M39" s="30"/>
      <c r="N39" s="45">
        <f t="shared" si="1"/>
        <v>70.666666666666671</v>
      </c>
    </row>
    <row r="40" spans="1:14" ht="21" customHeight="1" x14ac:dyDescent="0.3">
      <c r="A40" s="67" t="s">
        <v>371</v>
      </c>
      <c r="B40" s="68"/>
      <c r="C40" s="70" t="s">
        <v>372</v>
      </c>
      <c r="D40" s="16">
        <v>82.833333333333329</v>
      </c>
      <c r="E40" s="30"/>
      <c r="F40" s="30"/>
      <c r="G40" s="30"/>
      <c r="H40" s="30"/>
      <c r="I40" s="30"/>
      <c r="J40" s="30"/>
      <c r="K40" s="30"/>
      <c r="L40" s="30"/>
      <c r="M40" s="30"/>
      <c r="N40" s="45">
        <f t="shared" si="1"/>
        <v>82.833333333333329</v>
      </c>
    </row>
  </sheetData>
  <pageMargins left="0.7" right="0.7" top="0.75" bottom="0.75" header="0.3" footer="0.3"/>
  <pageSetup paperSize="9" scale="5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05E2-DBA6-49F5-A987-C4BD50802B33}">
  <sheetPr>
    <pageSetUpPr fitToPage="1"/>
  </sheetPr>
  <dimension ref="A1:L9"/>
  <sheetViews>
    <sheetView workbookViewId="0">
      <selection activeCell="B7" sqref="B7:B9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 x14ac:dyDescent="0.3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customHeight="1" x14ac:dyDescent="0.3">
      <c r="A3" s="26" t="s">
        <v>261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1:12" ht="18.75" customHeight="1" x14ac:dyDescent="0.3">
      <c r="A4" s="26" t="s">
        <v>262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</row>
    <row r="5" spans="1:12" ht="16.5" customHeight="1" thickBot="1" x14ac:dyDescent="0.35">
      <c r="A5" s="26" t="s">
        <v>143</v>
      </c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</row>
    <row r="6" spans="1:12" ht="95.25" customHeight="1" x14ac:dyDescent="0.25">
      <c r="A6" s="6" t="s">
        <v>15</v>
      </c>
      <c r="B6" s="42"/>
      <c r="C6" s="24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14</v>
      </c>
    </row>
    <row r="7" spans="1:12" ht="20.85" customHeight="1" x14ac:dyDescent="0.3">
      <c r="A7" s="2">
        <v>1</v>
      </c>
      <c r="B7" s="64"/>
      <c r="C7" s="59" t="s">
        <v>248</v>
      </c>
      <c r="D7" s="16">
        <v>70.416666666666671</v>
      </c>
      <c r="E7" s="16">
        <v>73.666666666666671</v>
      </c>
      <c r="F7" s="16">
        <v>86.625</v>
      </c>
      <c r="G7" s="4"/>
      <c r="H7" s="5"/>
      <c r="I7" s="5"/>
      <c r="J7" s="5"/>
      <c r="K7" s="4"/>
      <c r="L7" s="4">
        <f t="shared" ref="L7:L9" si="0">AVERAGE(B7:K7)</f>
        <v>76.902777777777786</v>
      </c>
    </row>
    <row r="8" spans="1:12" ht="20.85" customHeight="1" x14ac:dyDescent="0.3">
      <c r="A8" s="2">
        <v>2</v>
      </c>
      <c r="B8" s="64"/>
      <c r="C8" s="59" t="s">
        <v>249</v>
      </c>
      <c r="D8" s="16">
        <v>69.416666666666671</v>
      </c>
      <c r="E8" s="16">
        <v>72.916666666666671</v>
      </c>
      <c r="F8" s="16">
        <v>91.5</v>
      </c>
      <c r="G8" s="4"/>
      <c r="H8" s="5"/>
      <c r="I8" s="5"/>
      <c r="J8" s="5"/>
      <c r="K8" s="5"/>
      <c r="L8" s="4">
        <f t="shared" si="0"/>
        <v>77.944444444444443</v>
      </c>
    </row>
    <row r="9" spans="1:12" ht="20.85" customHeight="1" x14ac:dyDescent="0.3">
      <c r="A9" s="2">
        <v>3</v>
      </c>
      <c r="B9" s="64"/>
      <c r="C9" s="59" t="s">
        <v>250</v>
      </c>
      <c r="D9" s="16">
        <v>71.583333333333329</v>
      </c>
      <c r="E9" s="16">
        <v>70</v>
      </c>
      <c r="F9" s="16">
        <v>87.875</v>
      </c>
      <c r="G9" s="4"/>
      <c r="H9" s="5"/>
      <c r="I9" s="5"/>
      <c r="J9" s="5"/>
      <c r="K9" s="5"/>
      <c r="L9" s="4">
        <f t="shared" si="0"/>
        <v>76.4861111111111</v>
      </c>
    </row>
  </sheetData>
  <pageMargins left="0.7" right="0.7" top="0.75" bottom="0.75" header="0.3" footer="0.3"/>
  <pageSetup paperSize="9" scale="93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A1B7-43C0-4926-B91F-A45BCB2BE774}">
  <sheetPr>
    <pageSetUpPr fitToPage="1"/>
  </sheetPr>
  <dimension ref="A1:N33"/>
  <sheetViews>
    <sheetView topLeftCell="A7" workbookViewId="0">
      <selection activeCell="B7" sqref="B7:B33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121</v>
      </c>
      <c r="B3" s="26"/>
      <c r="C3" s="26"/>
    </row>
    <row r="4" spans="1:14" ht="18.75" x14ac:dyDescent="0.3">
      <c r="A4" s="26" t="s">
        <v>262</v>
      </c>
      <c r="B4" s="26"/>
      <c r="C4" s="26"/>
    </row>
    <row r="5" spans="1:14" ht="19.5" thickBot="1" x14ac:dyDescent="0.35">
      <c r="A5" s="26"/>
      <c r="B5" s="26"/>
      <c r="C5" s="26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1">
        <v>1</v>
      </c>
      <c r="B7" s="83"/>
      <c r="C7" s="59" t="s">
        <v>217</v>
      </c>
      <c r="D7" s="16">
        <v>83</v>
      </c>
      <c r="E7" s="16">
        <v>82.833333333333329</v>
      </c>
      <c r="F7" s="4">
        <v>94</v>
      </c>
      <c r="G7" s="5"/>
      <c r="H7" s="5"/>
      <c r="I7" s="5"/>
      <c r="J7" s="5"/>
      <c r="K7" s="5"/>
      <c r="L7" s="5"/>
      <c r="M7" s="5"/>
      <c r="N7" s="4">
        <f t="shared" ref="N7:N33" si="0">AVERAGE(D7:M7)</f>
        <v>86.6111111111111</v>
      </c>
    </row>
    <row r="8" spans="1:14" ht="20.85" customHeight="1" x14ac:dyDescent="0.3">
      <c r="A8" s="1">
        <v>2</v>
      </c>
      <c r="B8" s="64"/>
      <c r="C8" s="59" t="s">
        <v>218</v>
      </c>
      <c r="D8" s="16">
        <v>86.63636363636364</v>
      </c>
      <c r="E8" s="16">
        <v>84.25</v>
      </c>
      <c r="F8" s="4">
        <v>94.36363636363636</v>
      </c>
      <c r="G8" s="4"/>
      <c r="H8" s="5"/>
      <c r="I8" s="5"/>
      <c r="J8" s="5"/>
      <c r="K8" s="5"/>
      <c r="L8" s="5"/>
      <c r="M8" s="5"/>
      <c r="N8" s="4">
        <f t="shared" si="0"/>
        <v>88.416666666666671</v>
      </c>
    </row>
    <row r="9" spans="1:14" ht="20.85" customHeight="1" x14ac:dyDescent="0.3">
      <c r="A9" s="1">
        <v>3</v>
      </c>
      <c r="B9" s="64"/>
      <c r="C9" s="59" t="s">
        <v>219</v>
      </c>
      <c r="D9" s="16">
        <v>81.909090909090907</v>
      </c>
      <c r="E9" s="16">
        <v>91.583333333333329</v>
      </c>
      <c r="F9" s="4">
        <v>92.545454545454547</v>
      </c>
      <c r="G9" s="4"/>
      <c r="H9" s="5"/>
      <c r="I9" s="5"/>
      <c r="J9" s="5"/>
      <c r="K9" s="5"/>
      <c r="L9" s="5"/>
      <c r="M9" s="5"/>
      <c r="N9" s="4">
        <f t="shared" si="0"/>
        <v>88.679292929292941</v>
      </c>
    </row>
    <row r="10" spans="1:14" ht="20.85" customHeight="1" x14ac:dyDescent="0.3">
      <c r="A10" s="1">
        <v>4</v>
      </c>
      <c r="B10" s="64"/>
      <c r="C10" s="59" t="s">
        <v>220</v>
      </c>
      <c r="D10" s="16">
        <v>84.818181818181813</v>
      </c>
      <c r="E10" s="16">
        <v>87.5</v>
      </c>
      <c r="F10" s="4">
        <v>90.727272727272734</v>
      </c>
      <c r="G10" s="4"/>
      <c r="H10" s="5"/>
      <c r="I10" s="5"/>
      <c r="J10" s="5"/>
      <c r="K10" s="5"/>
      <c r="L10" s="5"/>
      <c r="M10" s="5"/>
      <c r="N10" s="4">
        <f t="shared" si="0"/>
        <v>87.681818181818187</v>
      </c>
    </row>
    <row r="11" spans="1:14" ht="20.85" customHeight="1" x14ac:dyDescent="0.3">
      <c r="A11" s="1">
        <v>5</v>
      </c>
      <c r="B11" s="64"/>
      <c r="C11" s="59" t="s">
        <v>221</v>
      </c>
      <c r="D11" s="16">
        <v>71</v>
      </c>
      <c r="E11" s="16">
        <v>75.416666666666671</v>
      </c>
      <c r="F11" s="4">
        <v>89.36363636363636</v>
      </c>
      <c r="G11" s="4"/>
      <c r="H11" s="5"/>
      <c r="I11" s="5"/>
      <c r="J11" s="5"/>
      <c r="K11" s="5"/>
      <c r="L11" s="5"/>
      <c r="M11" s="5"/>
      <c r="N11" s="4">
        <f t="shared" si="0"/>
        <v>78.593434343434353</v>
      </c>
    </row>
    <row r="12" spans="1:14" ht="20.85" customHeight="1" x14ac:dyDescent="0.3">
      <c r="A12" s="1">
        <v>6</v>
      </c>
      <c r="B12" s="64"/>
      <c r="C12" s="59" t="s">
        <v>222</v>
      </c>
      <c r="D12" s="16">
        <v>84.454545454545453</v>
      </c>
      <c r="E12" s="16">
        <v>87.583333333333329</v>
      </c>
      <c r="F12" s="4">
        <v>90.63636363636364</v>
      </c>
      <c r="G12" s="4"/>
      <c r="H12" s="5"/>
      <c r="I12" s="5"/>
      <c r="J12" s="5"/>
      <c r="K12" s="5"/>
      <c r="L12" s="5"/>
      <c r="M12" s="5"/>
      <c r="N12" s="4">
        <f t="shared" si="0"/>
        <v>87.558080808080817</v>
      </c>
    </row>
    <row r="13" spans="1:14" ht="20.85" customHeight="1" x14ac:dyDescent="0.3">
      <c r="A13" s="1">
        <v>7</v>
      </c>
      <c r="B13" s="64"/>
      <c r="C13" s="59" t="s">
        <v>223</v>
      </c>
      <c r="D13" s="3">
        <v>70.818181818181813</v>
      </c>
      <c r="E13" s="16">
        <v>73.5</v>
      </c>
      <c r="F13" s="4">
        <v>82.272727272727266</v>
      </c>
      <c r="G13" s="4"/>
      <c r="H13" s="5"/>
      <c r="I13" s="5"/>
      <c r="J13" s="5"/>
      <c r="K13" s="5"/>
      <c r="L13" s="5"/>
      <c r="M13" s="5"/>
      <c r="N13" s="4">
        <f t="shared" si="0"/>
        <v>75.530303030303017</v>
      </c>
    </row>
    <row r="14" spans="1:14" ht="18.75" x14ac:dyDescent="0.3">
      <c r="A14" s="1">
        <v>8</v>
      </c>
      <c r="B14" s="64"/>
      <c r="C14" s="59" t="s">
        <v>224</v>
      </c>
      <c r="D14" s="16">
        <v>86.181818181818187</v>
      </c>
      <c r="E14" s="16">
        <v>88.583333333333329</v>
      </c>
      <c r="F14" s="34">
        <v>94.63636363636364</v>
      </c>
      <c r="G14" s="4"/>
      <c r="H14" s="5"/>
      <c r="I14" s="33"/>
      <c r="J14" s="33"/>
      <c r="K14" s="4"/>
      <c r="L14" s="4"/>
      <c r="M14" s="4"/>
      <c r="N14" s="4">
        <f t="shared" si="0"/>
        <v>89.800505050505038</v>
      </c>
    </row>
    <row r="15" spans="1:14" ht="18.75" x14ac:dyDescent="0.3">
      <c r="A15" s="1">
        <v>9</v>
      </c>
      <c r="B15" s="64"/>
      <c r="C15" s="59" t="s">
        <v>225</v>
      </c>
      <c r="D15" s="16">
        <v>74.818181818181813</v>
      </c>
      <c r="E15" s="16">
        <v>82.5</v>
      </c>
      <c r="F15" s="4">
        <v>89.818181818181813</v>
      </c>
      <c r="G15" s="4"/>
      <c r="H15" s="5"/>
      <c r="I15" s="5"/>
      <c r="J15" s="5"/>
      <c r="K15" s="5"/>
      <c r="L15" s="5"/>
      <c r="M15" s="5"/>
      <c r="N15" s="4">
        <f t="shared" si="0"/>
        <v>82.378787878787875</v>
      </c>
    </row>
    <row r="16" spans="1:14" ht="18.75" x14ac:dyDescent="0.3">
      <c r="A16" s="1">
        <v>10</v>
      </c>
      <c r="B16" s="64"/>
      <c r="C16" s="59" t="s">
        <v>226</v>
      </c>
      <c r="D16" s="16">
        <v>66.090909090909093</v>
      </c>
      <c r="E16" s="16">
        <v>81.75</v>
      </c>
      <c r="F16" s="4">
        <v>90.36363636363636</v>
      </c>
      <c r="G16" s="4"/>
      <c r="H16" s="5"/>
      <c r="I16" s="5"/>
      <c r="J16" s="5"/>
      <c r="K16" s="5"/>
      <c r="L16" s="5"/>
      <c r="M16" s="5"/>
      <c r="N16" s="4">
        <f t="shared" si="0"/>
        <v>79.401515151515142</v>
      </c>
    </row>
    <row r="17" spans="1:14" ht="18.75" x14ac:dyDescent="0.3">
      <c r="A17" s="1">
        <v>11</v>
      </c>
      <c r="B17" s="64"/>
      <c r="C17" s="59" t="s">
        <v>227</v>
      </c>
      <c r="D17" s="16">
        <v>70.090909090909093</v>
      </c>
      <c r="E17" s="16">
        <v>73.166666666666671</v>
      </c>
      <c r="F17" s="4">
        <v>86.454545454545453</v>
      </c>
      <c r="G17" s="4"/>
      <c r="H17" s="5"/>
      <c r="I17" s="5"/>
      <c r="J17" s="5"/>
      <c r="K17" s="5"/>
      <c r="L17" s="5"/>
      <c r="M17" s="5"/>
      <c r="N17" s="4">
        <f t="shared" si="0"/>
        <v>76.570707070707059</v>
      </c>
    </row>
    <row r="18" spans="1:14" ht="18.75" x14ac:dyDescent="0.3">
      <c r="A18" s="1">
        <v>12</v>
      </c>
      <c r="B18" s="64"/>
      <c r="C18" s="59" t="s">
        <v>228</v>
      </c>
      <c r="D18" s="16">
        <v>62.272727272727273</v>
      </c>
      <c r="E18" s="16">
        <v>69.583333333333329</v>
      </c>
      <c r="F18" s="4">
        <v>84.63636363636364</v>
      </c>
      <c r="G18" s="4"/>
      <c r="H18" s="5"/>
      <c r="I18" s="5"/>
      <c r="J18" s="5"/>
      <c r="K18" s="5"/>
      <c r="L18" s="5"/>
      <c r="M18" s="5"/>
      <c r="N18" s="4">
        <f t="shared" si="0"/>
        <v>72.164141414141412</v>
      </c>
    </row>
    <row r="19" spans="1:14" ht="18.75" x14ac:dyDescent="0.3">
      <c r="A19" s="1">
        <v>13</v>
      </c>
      <c r="B19" s="64"/>
      <c r="C19" s="59" t="s">
        <v>229</v>
      </c>
      <c r="D19" s="16">
        <v>86.545454545454547</v>
      </c>
      <c r="E19" s="16">
        <v>85</v>
      </c>
      <c r="F19" s="4">
        <v>96.63636363636364</v>
      </c>
      <c r="G19" s="4"/>
      <c r="H19" s="5"/>
      <c r="I19" s="5"/>
      <c r="J19" s="5"/>
      <c r="K19" s="5"/>
      <c r="L19" s="5"/>
      <c r="M19" s="5"/>
      <c r="N19" s="4">
        <f t="shared" si="0"/>
        <v>89.393939393939391</v>
      </c>
    </row>
    <row r="20" spans="1:14" ht="18.75" x14ac:dyDescent="0.3">
      <c r="A20" s="1">
        <v>14</v>
      </c>
      <c r="B20" s="64"/>
      <c r="C20" s="59" t="s">
        <v>230</v>
      </c>
      <c r="D20" s="16">
        <v>84.454545454545453</v>
      </c>
      <c r="E20" s="16">
        <v>86.75</v>
      </c>
      <c r="F20" s="4">
        <v>92.63636363636364</v>
      </c>
      <c r="G20" s="4"/>
      <c r="H20" s="5"/>
      <c r="I20" s="5"/>
      <c r="J20" s="5"/>
      <c r="K20" s="5"/>
      <c r="L20" s="5"/>
      <c r="M20" s="5"/>
      <c r="N20" s="4">
        <f t="shared" si="0"/>
        <v>87.946969696969688</v>
      </c>
    </row>
    <row r="21" spans="1:14" ht="18.75" x14ac:dyDescent="0.3">
      <c r="A21" s="1">
        <v>15</v>
      </c>
      <c r="B21" s="64"/>
      <c r="C21" s="59" t="s">
        <v>231</v>
      </c>
      <c r="D21" s="16">
        <v>84.545454545454547</v>
      </c>
      <c r="E21" s="16">
        <v>85.333333333333329</v>
      </c>
      <c r="F21" s="4">
        <v>94.63636363636364</v>
      </c>
      <c r="G21" s="4"/>
      <c r="H21" s="5"/>
      <c r="I21" s="5"/>
      <c r="J21" s="5"/>
      <c r="K21" s="5"/>
      <c r="L21" s="5"/>
      <c r="M21" s="5"/>
      <c r="N21" s="4">
        <f t="shared" si="0"/>
        <v>88.171717171717162</v>
      </c>
    </row>
    <row r="22" spans="1:14" ht="18.75" x14ac:dyDescent="0.3">
      <c r="A22" s="1">
        <v>16</v>
      </c>
      <c r="B22" s="64"/>
      <c r="C22" s="59" t="s">
        <v>232</v>
      </c>
      <c r="D22" s="16">
        <v>68.63636363636364</v>
      </c>
      <c r="E22" s="16">
        <v>79.916666666666671</v>
      </c>
      <c r="F22" s="4">
        <v>86.36363636363636</v>
      </c>
      <c r="G22" s="4"/>
      <c r="H22" s="5"/>
      <c r="I22" s="5"/>
      <c r="J22" s="5"/>
      <c r="K22" s="5"/>
      <c r="L22" s="5"/>
      <c r="M22" s="5"/>
      <c r="N22" s="4">
        <f t="shared" si="0"/>
        <v>78.305555555555557</v>
      </c>
    </row>
    <row r="23" spans="1:14" ht="18.75" x14ac:dyDescent="0.3">
      <c r="A23" s="1">
        <v>17</v>
      </c>
      <c r="B23" s="64"/>
      <c r="C23" s="59" t="s">
        <v>233</v>
      </c>
      <c r="D23" s="16">
        <v>74.090909090909093</v>
      </c>
      <c r="E23" s="16">
        <v>86.583333333333329</v>
      </c>
      <c r="F23" s="4">
        <v>90.272727272727266</v>
      </c>
      <c r="G23" s="4"/>
      <c r="H23" s="5"/>
      <c r="I23" s="5"/>
      <c r="J23" s="5"/>
      <c r="K23" s="5"/>
      <c r="L23" s="5"/>
      <c r="M23" s="5"/>
      <c r="N23" s="4">
        <f t="shared" si="0"/>
        <v>83.648989898989896</v>
      </c>
    </row>
    <row r="24" spans="1:14" ht="18.75" x14ac:dyDescent="0.3">
      <c r="A24" s="1">
        <v>18</v>
      </c>
      <c r="B24" s="64"/>
      <c r="C24" s="59" t="s">
        <v>234</v>
      </c>
      <c r="D24" s="16">
        <v>81.272727272727266</v>
      </c>
      <c r="E24" s="16">
        <v>87.666666666666671</v>
      </c>
      <c r="F24" s="4">
        <v>94.545454545454547</v>
      </c>
      <c r="G24" s="4"/>
      <c r="H24" s="5"/>
      <c r="I24" s="5"/>
      <c r="J24" s="5"/>
      <c r="K24" s="5"/>
      <c r="L24" s="5"/>
      <c r="M24" s="5"/>
      <c r="N24" s="4">
        <f t="shared" si="0"/>
        <v>87.828282828282838</v>
      </c>
    </row>
    <row r="25" spans="1:14" ht="18.75" x14ac:dyDescent="0.3">
      <c r="A25" s="1">
        <v>19</v>
      </c>
      <c r="B25" s="64"/>
      <c r="C25" s="59" t="s">
        <v>235</v>
      </c>
      <c r="D25" s="16">
        <v>74.818181818181813</v>
      </c>
      <c r="E25" s="16">
        <v>81.25</v>
      </c>
      <c r="F25" s="4">
        <v>91.63636363636364</v>
      </c>
      <c r="G25" s="4"/>
      <c r="H25" s="5"/>
      <c r="I25" s="5"/>
      <c r="J25" s="5"/>
      <c r="K25" s="5"/>
      <c r="L25" s="5"/>
      <c r="M25" s="5"/>
      <c r="N25" s="4">
        <f t="shared" si="0"/>
        <v>82.568181818181813</v>
      </c>
    </row>
    <row r="26" spans="1:14" ht="18.75" x14ac:dyDescent="0.3">
      <c r="A26" s="1">
        <v>20</v>
      </c>
      <c r="B26" s="64"/>
      <c r="C26" s="59" t="s">
        <v>236</v>
      </c>
      <c r="D26" s="16">
        <v>69.272727272727266</v>
      </c>
      <c r="E26" s="16">
        <v>73.166666666666671</v>
      </c>
      <c r="F26" s="4">
        <v>80.63636363636364</v>
      </c>
      <c r="G26" s="4"/>
      <c r="H26" s="5"/>
      <c r="I26" s="5"/>
      <c r="J26" s="5"/>
      <c r="K26" s="5"/>
      <c r="L26" s="5"/>
      <c r="M26" s="5"/>
      <c r="N26" s="4">
        <f t="shared" si="0"/>
        <v>74.358585858585855</v>
      </c>
    </row>
    <row r="27" spans="1:14" ht="18.75" x14ac:dyDescent="0.3">
      <c r="A27" s="1">
        <v>21</v>
      </c>
      <c r="B27" s="64"/>
      <c r="C27" s="66" t="s">
        <v>237</v>
      </c>
      <c r="D27" s="16">
        <v>76.181818181818187</v>
      </c>
      <c r="E27" s="16">
        <v>82</v>
      </c>
      <c r="F27" s="4">
        <v>93.818181818181813</v>
      </c>
      <c r="G27" s="4"/>
      <c r="H27" s="5"/>
      <c r="I27" s="5"/>
      <c r="J27" s="5"/>
      <c r="K27" s="5"/>
      <c r="L27" s="5"/>
      <c r="M27" s="5"/>
      <c r="N27" s="4">
        <f t="shared" si="0"/>
        <v>84</v>
      </c>
    </row>
    <row r="28" spans="1:14" ht="18.75" x14ac:dyDescent="0.3">
      <c r="A28" s="1">
        <v>22</v>
      </c>
      <c r="B28" s="64"/>
      <c r="C28" s="59" t="s">
        <v>238</v>
      </c>
      <c r="D28" s="16">
        <v>90.36363636363636</v>
      </c>
      <c r="E28" s="16">
        <v>87.25</v>
      </c>
      <c r="F28" s="4">
        <v>95.090909090909093</v>
      </c>
      <c r="G28" s="4"/>
      <c r="H28" s="5"/>
      <c r="I28" s="5"/>
      <c r="J28" s="5"/>
      <c r="K28" s="5"/>
      <c r="L28" s="5"/>
      <c r="M28" s="5"/>
      <c r="N28" s="4">
        <f t="shared" si="0"/>
        <v>90.90151515151517</v>
      </c>
    </row>
    <row r="29" spans="1:14" ht="18.75" x14ac:dyDescent="0.3">
      <c r="A29" s="1">
        <v>23</v>
      </c>
      <c r="B29" s="64"/>
      <c r="C29" s="59" t="s">
        <v>239</v>
      </c>
      <c r="D29" s="16">
        <v>84.909090909090907</v>
      </c>
      <c r="E29" s="16">
        <v>86.583333333333329</v>
      </c>
      <c r="F29" s="4">
        <v>93.36363636363636</v>
      </c>
      <c r="G29" s="4"/>
      <c r="H29" s="5"/>
      <c r="I29" s="5"/>
      <c r="J29" s="5"/>
      <c r="K29" s="5"/>
      <c r="L29" s="5"/>
      <c r="M29" s="5"/>
      <c r="N29" s="4">
        <f t="shared" si="0"/>
        <v>88.285353535353536</v>
      </c>
    </row>
    <row r="30" spans="1:14" ht="18.75" x14ac:dyDescent="0.3">
      <c r="A30" s="1">
        <v>24</v>
      </c>
      <c r="B30" s="64"/>
      <c r="C30" s="59" t="s">
        <v>240</v>
      </c>
      <c r="D30" s="16">
        <v>75.272727272727266</v>
      </c>
      <c r="E30" s="16">
        <v>80.833333333333329</v>
      </c>
      <c r="F30" s="4">
        <v>87.727272727272734</v>
      </c>
      <c r="G30" s="4"/>
      <c r="H30" s="5"/>
      <c r="I30" s="5"/>
      <c r="J30" s="5"/>
      <c r="K30" s="5"/>
      <c r="L30" s="5"/>
      <c r="M30" s="5"/>
      <c r="N30" s="4">
        <f t="shared" si="0"/>
        <v>81.277777777777771</v>
      </c>
    </row>
    <row r="31" spans="1:14" ht="18.75" x14ac:dyDescent="0.3">
      <c r="A31" s="1">
        <v>25</v>
      </c>
      <c r="B31" s="64"/>
      <c r="C31" s="59">
        <v>191570</v>
      </c>
      <c r="D31" s="16"/>
      <c r="E31" s="16"/>
      <c r="F31" s="4">
        <v>81.727272727272734</v>
      </c>
      <c r="G31" s="4"/>
      <c r="H31" s="5"/>
      <c r="I31" s="5"/>
      <c r="J31" s="5"/>
      <c r="K31" s="5"/>
      <c r="L31" s="5"/>
      <c r="M31" s="5"/>
      <c r="N31" s="4">
        <f>AVERAGE(D31:M31)</f>
        <v>81.727272727272734</v>
      </c>
    </row>
    <row r="32" spans="1:14" ht="18.75" x14ac:dyDescent="0.3">
      <c r="A32" s="1">
        <v>26</v>
      </c>
      <c r="B32" s="64"/>
      <c r="C32" s="59" t="s">
        <v>241</v>
      </c>
      <c r="D32" s="16">
        <v>72.181818181818187</v>
      </c>
      <c r="E32" s="16">
        <v>75.833333333333329</v>
      </c>
      <c r="F32" s="4">
        <v>79.545454545454547</v>
      </c>
      <c r="G32" s="4"/>
      <c r="H32" s="5"/>
      <c r="I32" s="5"/>
      <c r="J32" s="5"/>
      <c r="K32" s="5"/>
      <c r="L32" s="5"/>
      <c r="M32" s="5"/>
      <c r="N32" s="4">
        <f t="shared" si="0"/>
        <v>75.853535353535349</v>
      </c>
    </row>
    <row r="33" spans="1:14" ht="18.75" x14ac:dyDescent="0.3">
      <c r="A33" s="1">
        <v>27</v>
      </c>
      <c r="B33" s="64"/>
      <c r="C33" s="59" t="s">
        <v>242</v>
      </c>
      <c r="D33" s="16">
        <v>69.090909090909093</v>
      </c>
      <c r="E33" s="16">
        <v>73.083333333333329</v>
      </c>
      <c r="F33" s="4">
        <v>76.727272727272734</v>
      </c>
      <c r="G33" s="4"/>
      <c r="H33" s="5"/>
      <c r="I33" s="5"/>
      <c r="J33" s="5"/>
      <c r="K33" s="5"/>
      <c r="L33" s="5"/>
      <c r="M33" s="5"/>
      <c r="N33" s="4">
        <f t="shared" si="0"/>
        <v>72.967171717171723</v>
      </c>
    </row>
  </sheetData>
  <pageMargins left="0.70866141732283472" right="0.70866141732283472" top="0.35433070866141736" bottom="0.35433070866141736" header="0.31496062992125984" footer="0.31496062992125984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5C42-7DDF-41DD-B8DE-B63A82DAE685}">
  <sheetPr>
    <pageSetUpPr fitToPage="1"/>
  </sheetPr>
  <dimension ref="A1:L17"/>
  <sheetViews>
    <sheetView topLeftCell="A3" workbookViewId="0">
      <selection activeCell="B6" sqref="B6:B17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 x14ac:dyDescent="0.3">
      <c r="A2" s="26" t="s">
        <v>107</v>
      </c>
      <c r="B2" s="26"/>
      <c r="C2" s="26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 x14ac:dyDescent="0.3">
      <c r="A3" s="26" t="s">
        <v>142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1:12" ht="16.5" customHeight="1" thickBot="1" x14ac:dyDescent="0.35">
      <c r="A4" s="26" t="s">
        <v>143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</row>
    <row r="5" spans="1:12" ht="95.25" customHeight="1" x14ac:dyDescent="0.25">
      <c r="A5" s="6" t="s">
        <v>15</v>
      </c>
      <c r="B5" s="72"/>
      <c r="C5" s="24" t="s">
        <v>13</v>
      </c>
      <c r="D5" s="27" t="s">
        <v>111</v>
      </c>
      <c r="E5" s="27" t="s">
        <v>112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14</v>
      </c>
    </row>
    <row r="6" spans="1:12" ht="20.85" customHeight="1" x14ac:dyDescent="0.3">
      <c r="A6" s="2">
        <v>1</v>
      </c>
      <c r="B6" s="43"/>
      <c r="C6" s="41" t="s">
        <v>144</v>
      </c>
      <c r="D6" s="16">
        <v>77.818181818181813</v>
      </c>
      <c r="E6" s="16">
        <v>85.833333333333329</v>
      </c>
      <c r="F6" s="4">
        <v>83.538461538461533</v>
      </c>
      <c r="G6" s="4">
        <v>92.083333333333329</v>
      </c>
      <c r="H6" s="4">
        <v>86.333333333333329</v>
      </c>
      <c r="I6" s="4"/>
      <c r="J6" s="4"/>
      <c r="K6" s="4"/>
      <c r="L6" s="4">
        <f t="shared" ref="L6:L17" si="0">AVERAGE(B6:K6)</f>
        <v>85.121328671328655</v>
      </c>
    </row>
    <row r="7" spans="1:12" ht="20.85" customHeight="1" x14ac:dyDescent="0.3">
      <c r="A7" s="2">
        <v>2</v>
      </c>
      <c r="B7" s="43"/>
      <c r="C7" s="41" t="s">
        <v>145</v>
      </c>
      <c r="D7" s="16">
        <v>78.818181818181813</v>
      </c>
      <c r="E7" s="16">
        <v>83.909090909090907</v>
      </c>
      <c r="F7" s="4">
        <v>83.461538461538467</v>
      </c>
      <c r="G7" s="4">
        <v>93.666666666666671</v>
      </c>
      <c r="H7" s="4">
        <v>90.777777777777771</v>
      </c>
      <c r="I7" s="5"/>
      <c r="J7" s="5"/>
      <c r="K7" s="5"/>
      <c r="L7" s="4">
        <f t="shared" si="0"/>
        <v>86.126651126651126</v>
      </c>
    </row>
    <row r="8" spans="1:12" ht="20.85" customHeight="1" x14ac:dyDescent="0.3">
      <c r="A8" s="2">
        <v>3</v>
      </c>
      <c r="B8" s="43"/>
      <c r="C8" s="41" t="s">
        <v>146</v>
      </c>
      <c r="D8" s="16">
        <v>78.909090909090907</v>
      </c>
      <c r="E8" s="16">
        <v>82.5</v>
      </c>
      <c r="F8" s="4">
        <v>77.384615384615387</v>
      </c>
      <c r="G8" s="4">
        <v>89.916666666666671</v>
      </c>
      <c r="H8" s="4">
        <v>86</v>
      </c>
      <c r="I8" s="5"/>
      <c r="J8" s="5"/>
      <c r="K8" s="5"/>
      <c r="L8" s="4">
        <f t="shared" si="0"/>
        <v>82.94207459207459</v>
      </c>
    </row>
    <row r="9" spans="1:12" ht="20.85" customHeight="1" x14ac:dyDescent="0.3">
      <c r="A9" s="2">
        <v>4</v>
      </c>
      <c r="B9" s="43"/>
      <c r="C9" s="41" t="s">
        <v>147</v>
      </c>
      <c r="D9" s="16">
        <v>66.545454545454547</v>
      </c>
      <c r="E9" s="16">
        <v>72.25</v>
      </c>
      <c r="F9" s="4">
        <v>67.07692307692308</v>
      </c>
      <c r="G9" s="4">
        <v>81</v>
      </c>
      <c r="H9" s="4">
        <v>55.125</v>
      </c>
      <c r="I9" s="5"/>
      <c r="J9" s="5"/>
      <c r="K9" s="5"/>
      <c r="L9" s="4">
        <f t="shared" si="0"/>
        <v>68.399475524475534</v>
      </c>
    </row>
    <row r="10" spans="1:12" ht="20.85" customHeight="1" x14ac:dyDescent="0.3">
      <c r="A10" s="2">
        <v>5</v>
      </c>
      <c r="B10" s="43"/>
      <c r="C10" s="41" t="s">
        <v>148</v>
      </c>
      <c r="D10" s="16">
        <v>78.818181818181813</v>
      </c>
      <c r="E10" s="16">
        <v>78.666666666666671</v>
      </c>
      <c r="F10" s="4">
        <v>78.384615384615387</v>
      </c>
      <c r="G10" s="4">
        <v>90.083333333333329</v>
      </c>
      <c r="H10" s="4">
        <v>87.444444444444443</v>
      </c>
      <c r="I10" s="5"/>
      <c r="J10" s="5"/>
      <c r="K10" s="5"/>
      <c r="L10" s="4">
        <f t="shared" si="0"/>
        <v>82.679448329448334</v>
      </c>
    </row>
    <row r="11" spans="1:12" ht="20.85" customHeight="1" x14ac:dyDescent="0.3">
      <c r="A11" s="2">
        <v>6</v>
      </c>
      <c r="B11" s="43"/>
      <c r="C11" s="41" t="s">
        <v>149</v>
      </c>
      <c r="D11" s="16">
        <v>80.545454545454547</v>
      </c>
      <c r="E11" s="16">
        <v>75.333333333333329</v>
      </c>
      <c r="F11" s="4">
        <v>82.461538461538467</v>
      </c>
      <c r="G11" s="4">
        <v>90.833333333333329</v>
      </c>
      <c r="H11" s="4">
        <v>88.111111111111114</v>
      </c>
      <c r="I11" s="5"/>
      <c r="J11" s="5"/>
      <c r="K11" s="4"/>
      <c r="L11" s="4">
        <f t="shared" si="0"/>
        <v>83.456954156954154</v>
      </c>
    </row>
    <row r="12" spans="1:12" ht="20.85" customHeight="1" x14ac:dyDescent="0.3">
      <c r="A12" s="2">
        <v>7</v>
      </c>
      <c r="B12" s="43"/>
      <c r="C12" s="41" t="s">
        <v>150</v>
      </c>
      <c r="D12" s="16">
        <v>73.181818181818187</v>
      </c>
      <c r="E12" s="16">
        <v>80.272727272727266</v>
      </c>
      <c r="F12" s="4">
        <v>79.615384615384613</v>
      </c>
      <c r="G12" s="4">
        <v>81.083333333333329</v>
      </c>
      <c r="H12" s="4">
        <v>83.333333333333329</v>
      </c>
      <c r="I12" s="5"/>
      <c r="J12" s="5"/>
      <c r="K12" s="5"/>
      <c r="L12" s="4">
        <f t="shared" si="0"/>
        <v>79.497319347319348</v>
      </c>
    </row>
    <row r="13" spans="1:12" ht="20.85" customHeight="1" x14ac:dyDescent="0.3">
      <c r="A13" s="2">
        <v>8</v>
      </c>
      <c r="B13" s="43"/>
      <c r="C13" s="41" t="s">
        <v>151</v>
      </c>
      <c r="D13" s="16">
        <v>78.63636363636364</v>
      </c>
      <c r="E13" s="16">
        <v>80.818181818181813</v>
      </c>
      <c r="F13" s="4">
        <v>75.769230769230774</v>
      </c>
      <c r="G13" s="4">
        <v>86.833333333333329</v>
      </c>
      <c r="H13" s="4">
        <v>86.111111111111114</v>
      </c>
      <c r="I13" s="5"/>
      <c r="J13" s="5"/>
      <c r="K13" s="5"/>
      <c r="L13" s="4">
        <f t="shared" si="0"/>
        <v>81.63364413364414</v>
      </c>
    </row>
    <row r="14" spans="1:12" ht="20.85" customHeight="1" x14ac:dyDescent="0.3">
      <c r="A14" s="2">
        <v>9</v>
      </c>
      <c r="B14" s="43"/>
      <c r="C14" s="41" t="s">
        <v>152</v>
      </c>
      <c r="D14" s="16">
        <v>88.36363636363636</v>
      </c>
      <c r="E14" s="16">
        <v>93.583333333333329</v>
      </c>
      <c r="F14" s="4">
        <v>91.84615384615384</v>
      </c>
      <c r="G14" s="4">
        <v>96</v>
      </c>
      <c r="H14" s="4">
        <v>94.555555555555557</v>
      </c>
      <c r="I14" s="5"/>
      <c r="J14" s="5"/>
      <c r="K14" s="5"/>
      <c r="L14" s="4">
        <f t="shared" si="0"/>
        <v>92.869735819735823</v>
      </c>
    </row>
    <row r="15" spans="1:12" ht="20.85" customHeight="1" x14ac:dyDescent="0.3">
      <c r="A15" s="2">
        <v>10</v>
      </c>
      <c r="B15" s="43"/>
      <c r="C15" s="41" t="s">
        <v>153</v>
      </c>
      <c r="D15" s="16">
        <v>69.818181818181813</v>
      </c>
      <c r="E15" s="16">
        <v>76.833333333333329</v>
      </c>
      <c r="F15" s="4">
        <v>78.15384615384616</v>
      </c>
      <c r="G15" s="4">
        <v>82.083333333333329</v>
      </c>
      <c r="H15" s="4">
        <v>86.777777777777771</v>
      </c>
      <c r="I15" s="5"/>
      <c r="J15" s="5"/>
      <c r="K15" s="5"/>
      <c r="L15" s="4">
        <f t="shared" si="0"/>
        <v>78.733294483294486</v>
      </c>
    </row>
    <row r="16" spans="1:12" ht="18.75" x14ac:dyDescent="0.3">
      <c r="A16" s="2">
        <v>11</v>
      </c>
      <c r="B16" s="43"/>
      <c r="C16" s="41" t="s">
        <v>154</v>
      </c>
      <c r="D16" s="16">
        <v>69.090909090909093</v>
      </c>
      <c r="E16" s="16">
        <v>74.900000000000006</v>
      </c>
      <c r="F16" s="4">
        <v>67.307692307692307</v>
      </c>
      <c r="G16" s="4">
        <v>81</v>
      </c>
      <c r="H16" s="4">
        <v>78.777777777777771</v>
      </c>
      <c r="I16" s="5"/>
      <c r="J16" s="5"/>
      <c r="K16" s="5"/>
      <c r="L16" s="4">
        <f t="shared" si="0"/>
        <v>74.215275835275833</v>
      </c>
    </row>
    <row r="17" spans="1:12" ht="18.75" x14ac:dyDescent="0.3">
      <c r="A17" s="2">
        <v>12</v>
      </c>
      <c r="B17" s="43"/>
      <c r="C17" s="41" t="s">
        <v>155</v>
      </c>
      <c r="D17" s="16">
        <v>63.272727272727273</v>
      </c>
      <c r="E17" s="16">
        <v>79.454545454545453</v>
      </c>
      <c r="F17" s="4">
        <v>79.307692307692307</v>
      </c>
      <c r="G17" s="4">
        <v>84.833333333333329</v>
      </c>
      <c r="H17" s="4">
        <v>86.111111111111114</v>
      </c>
      <c r="I17" s="5"/>
      <c r="J17" s="5"/>
      <c r="K17" s="5"/>
      <c r="L17" s="4">
        <f t="shared" si="0"/>
        <v>78.595881895881888</v>
      </c>
    </row>
  </sheetData>
  <pageMargins left="0.7" right="0.7" top="0.75" bottom="0.75" header="0.3" footer="0.3"/>
  <pageSetup paperSize="9" scale="9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ABD1-F032-45C5-BCF8-CD261A48E19D}">
  <sheetPr>
    <pageSetUpPr fitToPage="1"/>
  </sheetPr>
  <dimension ref="A1:N26"/>
  <sheetViews>
    <sheetView topLeftCell="A4" workbookViewId="0">
      <selection activeCell="B8" sqref="B8:B26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140625" customWidth="1"/>
    <col min="6" max="6" width="10.5703125" customWidth="1"/>
    <col min="8" max="8" width="9.85546875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156</v>
      </c>
      <c r="B4" s="26"/>
      <c r="C4" s="26"/>
    </row>
    <row r="5" spans="1:14" ht="18.75" x14ac:dyDescent="0.3">
      <c r="A5" s="26" t="s">
        <v>142</v>
      </c>
      <c r="B5" s="26"/>
      <c r="C5" s="26"/>
    </row>
    <row r="6" spans="1:14" ht="19.5" thickBot="1" x14ac:dyDescent="0.35">
      <c r="A6" s="26"/>
      <c r="B6" s="26"/>
      <c r="C6" s="26"/>
    </row>
    <row r="7" spans="1:14" ht="95.25" customHeight="1" x14ac:dyDescent="0.25">
      <c r="A7" s="6" t="s">
        <v>15</v>
      </c>
      <c r="B7" s="72"/>
      <c r="C7" s="10" t="s">
        <v>13</v>
      </c>
      <c r="D7" s="27" t="s">
        <v>111</v>
      </c>
      <c r="E7" s="27" t="s">
        <v>112</v>
      </c>
      <c r="F7" s="28" t="s">
        <v>113</v>
      </c>
      <c r="G7" s="28" t="s">
        <v>114</v>
      </c>
      <c r="H7" s="28" t="s">
        <v>115</v>
      </c>
      <c r="I7" s="28" t="s">
        <v>116</v>
      </c>
      <c r="J7" s="28" t="s">
        <v>117</v>
      </c>
      <c r="K7" s="28" t="s">
        <v>118</v>
      </c>
      <c r="L7" s="28" t="s">
        <v>119</v>
      </c>
      <c r="M7" s="28" t="s">
        <v>120</v>
      </c>
      <c r="N7" s="28" t="s">
        <v>14</v>
      </c>
    </row>
    <row r="8" spans="1:14" ht="20.85" customHeight="1" x14ac:dyDescent="0.3">
      <c r="A8" s="1">
        <v>1</v>
      </c>
      <c r="B8" s="43"/>
      <c r="C8" s="18" t="s">
        <v>157</v>
      </c>
      <c r="D8" s="16">
        <v>75.916666666666671</v>
      </c>
      <c r="E8" s="16">
        <v>71.909090909090907</v>
      </c>
      <c r="F8" s="4">
        <v>82.181818181818187</v>
      </c>
      <c r="G8" s="4">
        <v>75.272727272727266</v>
      </c>
      <c r="H8" s="4">
        <v>80</v>
      </c>
      <c r="I8" s="5"/>
      <c r="J8" s="5"/>
      <c r="K8" s="5"/>
      <c r="L8" s="5"/>
      <c r="M8" s="5"/>
      <c r="N8" s="4">
        <f t="shared" ref="N8:N26" si="0">AVERAGE(D8:M8)</f>
        <v>77.056060606060598</v>
      </c>
    </row>
    <row r="9" spans="1:14" ht="20.85" customHeight="1" x14ac:dyDescent="0.3">
      <c r="A9" s="1">
        <v>2</v>
      </c>
      <c r="B9" s="43"/>
      <c r="C9" s="18" t="s">
        <v>158</v>
      </c>
      <c r="D9" s="16">
        <v>87.4</v>
      </c>
      <c r="E9" s="16">
        <v>82.3</v>
      </c>
      <c r="F9" s="4">
        <v>89.181818181818187</v>
      </c>
      <c r="G9" s="4">
        <v>91.181818181818187</v>
      </c>
      <c r="H9" s="4">
        <v>89.3</v>
      </c>
      <c r="I9" s="5"/>
      <c r="J9" s="5"/>
      <c r="K9" s="5"/>
      <c r="L9" s="5"/>
      <c r="M9" s="5"/>
      <c r="N9" s="4">
        <f t="shared" si="0"/>
        <v>87.872727272727275</v>
      </c>
    </row>
    <row r="10" spans="1:14" ht="20.85" customHeight="1" x14ac:dyDescent="0.3">
      <c r="A10" s="1">
        <v>3</v>
      </c>
      <c r="B10" s="43"/>
      <c r="C10" s="18" t="s">
        <v>159</v>
      </c>
      <c r="D10" s="16">
        <v>75.833333333333329</v>
      </c>
      <c r="E10" s="16">
        <v>68.545454545454547</v>
      </c>
      <c r="F10" s="4">
        <v>77</v>
      </c>
      <c r="G10" s="4">
        <v>77.727272727272734</v>
      </c>
      <c r="H10" s="4">
        <v>84.75</v>
      </c>
      <c r="I10" s="5"/>
      <c r="J10" s="5"/>
      <c r="K10" s="5"/>
      <c r="L10" s="5"/>
      <c r="M10" s="5"/>
      <c r="N10" s="4">
        <f t="shared" si="0"/>
        <v>76.77121212121213</v>
      </c>
    </row>
    <row r="11" spans="1:14" ht="20.85" customHeight="1" x14ac:dyDescent="0.3">
      <c r="A11" s="1">
        <v>4</v>
      </c>
      <c r="B11" s="43"/>
      <c r="C11" s="18" t="s">
        <v>160</v>
      </c>
      <c r="D11" s="16">
        <v>81.583333333333329</v>
      </c>
      <c r="E11" s="16">
        <v>79.272727272727266</v>
      </c>
      <c r="F11" s="4">
        <v>85.818181818181813</v>
      </c>
      <c r="G11" s="4">
        <v>81.909090909090907</v>
      </c>
      <c r="H11" s="4">
        <v>71.7</v>
      </c>
      <c r="I11" s="5"/>
      <c r="J11" s="5"/>
      <c r="K11" s="5"/>
      <c r="L11" s="5"/>
      <c r="M11" s="5"/>
      <c r="N11" s="4">
        <f t="shared" si="0"/>
        <v>80.056666666666658</v>
      </c>
    </row>
    <row r="12" spans="1:14" ht="20.85" customHeight="1" x14ac:dyDescent="0.3">
      <c r="A12" s="1">
        <v>5</v>
      </c>
      <c r="B12" s="43"/>
      <c r="C12" s="18" t="s">
        <v>161</v>
      </c>
      <c r="D12" s="16">
        <v>85.833333333333329</v>
      </c>
      <c r="E12" s="16">
        <v>83.36363636363636</v>
      </c>
      <c r="F12" s="4">
        <v>88.727272727272734</v>
      </c>
      <c r="G12" s="4">
        <v>78.909090909090907</v>
      </c>
      <c r="H12" s="4">
        <v>89.916666666666671</v>
      </c>
      <c r="I12" s="5"/>
      <c r="J12" s="5"/>
      <c r="K12" s="5"/>
      <c r="L12" s="5"/>
      <c r="M12" s="5"/>
      <c r="N12" s="4">
        <f t="shared" si="0"/>
        <v>85.350000000000009</v>
      </c>
    </row>
    <row r="13" spans="1:14" ht="20.85" customHeight="1" x14ac:dyDescent="0.3">
      <c r="A13" s="1">
        <v>6</v>
      </c>
      <c r="B13" s="43"/>
      <c r="C13" s="18" t="s">
        <v>162</v>
      </c>
      <c r="D13" s="16">
        <v>81.083333333333329</v>
      </c>
      <c r="E13" s="16">
        <v>81.454545454545453</v>
      </c>
      <c r="F13" s="4">
        <v>81</v>
      </c>
      <c r="G13" s="4">
        <v>95.090909090909093</v>
      </c>
      <c r="H13" s="4">
        <v>72</v>
      </c>
      <c r="I13" s="5"/>
      <c r="J13" s="5"/>
      <c r="K13" s="5"/>
      <c r="L13" s="5"/>
      <c r="M13" s="5"/>
      <c r="N13" s="4">
        <f t="shared" si="0"/>
        <v>82.125757575757575</v>
      </c>
    </row>
    <row r="14" spans="1:14" ht="20.85" customHeight="1" x14ac:dyDescent="0.3">
      <c r="A14" s="1">
        <v>7</v>
      </c>
      <c r="B14" s="43"/>
      <c r="C14" s="18" t="s">
        <v>163</v>
      </c>
      <c r="D14" s="16">
        <v>87.583333333333329</v>
      </c>
      <c r="E14" s="16">
        <v>91.090909090909093</v>
      </c>
      <c r="F14" s="4">
        <v>93.545454545454547</v>
      </c>
      <c r="G14" s="4">
        <v>78.727272727272734</v>
      </c>
      <c r="H14" s="4">
        <v>92.2</v>
      </c>
      <c r="I14" s="5"/>
      <c r="J14" s="5"/>
      <c r="K14" s="5"/>
      <c r="L14" s="5"/>
      <c r="M14" s="5"/>
      <c r="N14" s="4">
        <f t="shared" si="0"/>
        <v>88.62939393939395</v>
      </c>
    </row>
    <row r="15" spans="1:14" ht="20.85" customHeight="1" x14ac:dyDescent="0.3">
      <c r="A15" s="1">
        <v>8</v>
      </c>
      <c r="B15" s="43"/>
      <c r="C15" s="18" t="s">
        <v>164</v>
      </c>
      <c r="D15" s="3">
        <v>80.25</v>
      </c>
      <c r="E15" s="16">
        <v>79.181818181818187</v>
      </c>
      <c r="F15" s="34">
        <v>85.63636363636364</v>
      </c>
      <c r="G15" s="4">
        <v>91.36363636363636</v>
      </c>
      <c r="H15" s="4">
        <v>80.5</v>
      </c>
      <c r="I15" s="33"/>
      <c r="J15" s="33"/>
      <c r="K15" s="5"/>
      <c r="L15" s="5"/>
      <c r="M15" s="5"/>
      <c r="N15" s="4">
        <f t="shared" si="0"/>
        <v>83.38636363636364</v>
      </c>
    </row>
    <row r="16" spans="1:14" ht="20.85" customHeight="1" x14ac:dyDescent="0.3">
      <c r="A16" s="1">
        <v>9</v>
      </c>
      <c r="B16" s="43"/>
      <c r="C16" s="18" t="s">
        <v>165</v>
      </c>
      <c r="D16" s="3">
        <v>82.833333333333329</v>
      </c>
      <c r="E16" s="16">
        <v>84</v>
      </c>
      <c r="F16" s="34">
        <v>93.818181818181813</v>
      </c>
      <c r="G16" s="4">
        <v>85.090909090909093</v>
      </c>
      <c r="H16" s="4">
        <v>90.3</v>
      </c>
      <c r="I16" s="33"/>
      <c r="J16" s="33"/>
      <c r="K16" s="4"/>
      <c r="L16" s="4"/>
      <c r="M16" s="4"/>
      <c r="N16" s="4">
        <f t="shared" si="0"/>
        <v>87.208484848484858</v>
      </c>
    </row>
    <row r="17" spans="1:14" ht="18.75" x14ac:dyDescent="0.3">
      <c r="A17" s="1">
        <v>10</v>
      </c>
      <c r="B17" s="43"/>
      <c r="C17" s="18" t="s">
        <v>166</v>
      </c>
      <c r="D17" s="16">
        <v>79.083333333333329</v>
      </c>
      <c r="E17" s="16">
        <v>82</v>
      </c>
      <c r="F17" s="4">
        <v>87.090909090909093</v>
      </c>
      <c r="G17" s="4">
        <v>78.818181818181813</v>
      </c>
      <c r="H17" s="4">
        <v>83.8</v>
      </c>
      <c r="I17" s="5"/>
      <c r="J17" s="5"/>
      <c r="K17" s="5"/>
      <c r="L17" s="5"/>
      <c r="M17" s="5"/>
      <c r="N17" s="4">
        <f t="shared" si="0"/>
        <v>82.158484848484846</v>
      </c>
    </row>
    <row r="18" spans="1:14" ht="18.75" x14ac:dyDescent="0.3">
      <c r="A18" s="1">
        <v>11</v>
      </c>
      <c r="B18" s="43"/>
      <c r="C18" s="18" t="s">
        <v>167</v>
      </c>
      <c r="D18" s="16">
        <v>63.666666666666664</v>
      </c>
      <c r="E18" s="16">
        <v>70</v>
      </c>
      <c r="F18" s="4">
        <v>76.818181818181813</v>
      </c>
      <c r="G18" s="4">
        <v>93.181818181818187</v>
      </c>
      <c r="H18" s="4">
        <v>81.333333333333329</v>
      </c>
      <c r="I18" s="5"/>
      <c r="J18" s="5"/>
      <c r="K18" s="5"/>
      <c r="L18" s="5"/>
      <c r="M18" s="5"/>
      <c r="N18" s="4">
        <f t="shared" si="0"/>
        <v>76.999999999999986</v>
      </c>
    </row>
    <row r="19" spans="1:14" ht="18.75" x14ac:dyDescent="0.3">
      <c r="A19" s="1">
        <v>12</v>
      </c>
      <c r="B19" s="43"/>
      <c r="C19" s="18" t="s">
        <v>168</v>
      </c>
      <c r="D19" s="16">
        <v>88.083333333333329</v>
      </c>
      <c r="E19" s="16">
        <v>85.090909090909093</v>
      </c>
      <c r="F19" s="4">
        <v>89.909090909090907</v>
      </c>
      <c r="G19" s="4">
        <v>88.272727272727266</v>
      </c>
      <c r="H19" s="4">
        <v>87.2</v>
      </c>
      <c r="I19" s="5"/>
      <c r="J19" s="5"/>
      <c r="K19" s="5"/>
      <c r="L19" s="5"/>
      <c r="M19" s="5"/>
      <c r="N19" s="4">
        <f t="shared" si="0"/>
        <v>87.711212121212128</v>
      </c>
    </row>
    <row r="20" spans="1:14" ht="18.75" x14ac:dyDescent="0.3">
      <c r="A20" s="1">
        <v>13</v>
      </c>
      <c r="B20" s="43"/>
      <c r="C20" s="18" t="s">
        <v>169</v>
      </c>
      <c r="D20" s="16">
        <v>86.7</v>
      </c>
      <c r="E20" s="16">
        <v>85.272727272727266</v>
      </c>
      <c r="F20" s="4">
        <v>78.181818181818187</v>
      </c>
      <c r="G20" s="4">
        <v>89.272727272727266</v>
      </c>
      <c r="H20" s="4">
        <v>83</v>
      </c>
      <c r="I20" s="5"/>
      <c r="J20" s="5"/>
      <c r="K20" s="5"/>
      <c r="L20" s="5"/>
      <c r="M20" s="5"/>
      <c r="N20" s="4">
        <f t="shared" si="0"/>
        <v>84.485454545454544</v>
      </c>
    </row>
    <row r="21" spans="1:14" ht="18.75" x14ac:dyDescent="0.3">
      <c r="A21" s="1">
        <v>14</v>
      </c>
      <c r="B21" s="43"/>
      <c r="C21" s="18" t="s">
        <v>170</v>
      </c>
      <c r="D21" s="16">
        <v>85.25</v>
      </c>
      <c r="E21" s="16">
        <v>84</v>
      </c>
      <c r="F21" s="4">
        <v>89.181818181818187</v>
      </c>
      <c r="G21" s="4">
        <v>78.545454545454547</v>
      </c>
      <c r="H21" s="4">
        <v>88.416666666666671</v>
      </c>
      <c r="I21" s="5"/>
      <c r="J21" s="5"/>
      <c r="K21" s="5"/>
      <c r="L21" s="5"/>
      <c r="M21" s="5"/>
      <c r="N21" s="4">
        <f t="shared" si="0"/>
        <v>85.078787878787892</v>
      </c>
    </row>
    <row r="22" spans="1:14" ht="18.75" x14ac:dyDescent="0.3">
      <c r="A22" s="1">
        <v>15</v>
      </c>
      <c r="B22" s="43"/>
      <c r="C22" s="18" t="s">
        <v>171</v>
      </c>
      <c r="D22" s="16">
        <v>79.916666666666671</v>
      </c>
      <c r="E22" s="16">
        <v>79.545454545454547</v>
      </c>
      <c r="F22" s="4">
        <v>85.727272727272734</v>
      </c>
      <c r="G22" s="4">
        <v>82.36363636363636</v>
      </c>
      <c r="H22" s="4">
        <v>79.599999999999994</v>
      </c>
      <c r="I22" s="5"/>
      <c r="J22" s="5"/>
      <c r="K22" s="5"/>
      <c r="L22" s="5"/>
      <c r="M22" s="5"/>
      <c r="N22" s="4">
        <f t="shared" si="0"/>
        <v>81.430606060606053</v>
      </c>
    </row>
    <row r="23" spans="1:14" ht="18.75" x14ac:dyDescent="0.3">
      <c r="A23" s="1">
        <v>16</v>
      </c>
      <c r="B23" s="43"/>
      <c r="C23" s="18" t="s">
        <v>172</v>
      </c>
      <c r="D23" s="16">
        <v>69.5</v>
      </c>
      <c r="E23" s="16">
        <v>67.454545454545453</v>
      </c>
      <c r="F23" s="4">
        <v>75.818181818181813</v>
      </c>
      <c r="G23" s="4">
        <v>87.181818181818187</v>
      </c>
      <c r="H23" s="4">
        <v>80</v>
      </c>
      <c r="I23" s="5"/>
      <c r="J23" s="5"/>
      <c r="K23" s="5"/>
      <c r="L23" s="5"/>
      <c r="M23" s="5"/>
      <c r="N23" s="4">
        <f t="shared" si="0"/>
        <v>75.990909090909085</v>
      </c>
    </row>
    <row r="24" spans="1:14" ht="18.75" x14ac:dyDescent="0.3">
      <c r="A24" s="1">
        <v>17</v>
      </c>
      <c r="B24" s="43"/>
      <c r="C24" s="18" t="s">
        <v>173</v>
      </c>
      <c r="D24" s="16">
        <v>80.416666666666671</v>
      </c>
      <c r="E24" s="16">
        <v>80.454545454545453</v>
      </c>
      <c r="F24" s="4">
        <v>84.36363636363636</v>
      </c>
      <c r="G24" s="4">
        <v>42.909090909090907</v>
      </c>
      <c r="H24" s="4">
        <v>65.333333333333329</v>
      </c>
      <c r="I24" s="5"/>
      <c r="J24" s="5"/>
      <c r="K24" s="5"/>
      <c r="L24" s="5"/>
      <c r="M24" s="5"/>
      <c r="N24" s="4">
        <f t="shared" si="0"/>
        <v>70.695454545454538</v>
      </c>
    </row>
    <row r="25" spans="1:14" ht="18.75" x14ac:dyDescent="0.3">
      <c r="A25" s="1">
        <v>18</v>
      </c>
      <c r="B25" s="43"/>
      <c r="C25" s="18" t="s">
        <v>174</v>
      </c>
      <c r="D25" s="16">
        <v>92.833333333333329</v>
      </c>
      <c r="E25" s="16">
        <v>88.727272727272734</v>
      </c>
      <c r="F25" s="4">
        <v>88.272727272727266</v>
      </c>
      <c r="G25" s="4">
        <v>92.272727272727266</v>
      </c>
      <c r="H25" s="4">
        <v>85.625</v>
      </c>
      <c r="I25" s="5"/>
      <c r="J25" s="5"/>
      <c r="K25" s="5"/>
      <c r="L25" s="5"/>
      <c r="M25" s="5"/>
      <c r="N25" s="4">
        <f t="shared" si="0"/>
        <v>89.546212121212108</v>
      </c>
    </row>
    <row r="26" spans="1:14" ht="18.75" x14ac:dyDescent="0.3">
      <c r="A26" s="1">
        <v>19</v>
      </c>
      <c r="B26" s="43"/>
      <c r="C26" s="18" t="s">
        <v>175</v>
      </c>
      <c r="D26" s="16">
        <v>77.833333333333329</v>
      </c>
      <c r="E26" s="16">
        <v>75.63636363636364</v>
      </c>
      <c r="F26" s="4">
        <v>80</v>
      </c>
      <c r="G26" s="4">
        <v>55.545454545454547</v>
      </c>
      <c r="H26" s="4">
        <v>71.333333333333329</v>
      </c>
      <c r="I26" s="5"/>
      <c r="J26" s="5"/>
      <c r="K26" s="5"/>
      <c r="L26" s="5"/>
      <c r="M26" s="5"/>
      <c r="N26" s="4">
        <f t="shared" si="0"/>
        <v>72.069696969696963</v>
      </c>
    </row>
  </sheetData>
  <pageMargins left="0.70866141732283472" right="0.70866141732283472" top="0.35433070866141736" bottom="0.35433070866141736" header="0.31496062992125984" footer="0.31496062992125984"/>
  <pageSetup paperSize="9" scale="83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8F59-860B-4B78-A424-439EC07FC7D9}">
  <sheetPr>
    <pageSetUpPr fitToPage="1"/>
  </sheetPr>
  <dimension ref="A1:N18"/>
  <sheetViews>
    <sheetView workbookViewId="0">
      <selection activeCell="B8" sqref="B8:B18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263</v>
      </c>
      <c r="B4" s="26"/>
      <c r="C4" s="26"/>
    </row>
    <row r="5" spans="1:14" ht="18.75" x14ac:dyDescent="0.3">
      <c r="A5" s="26" t="s">
        <v>142</v>
      </c>
      <c r="B5" s="26"/>
      <c r="C5" s="26"/>
    </row>
    <row r="6" spans="1:14" ht="19.5" thickBot="1" x14ac:dyDescent="0.35">
      <c r="A6" s="26"/>
      <c r="B6" s="26"/>
      <c r="C6" s="26"/>
    </row>
    <row r="7" spans="1:14" ht="95.25" customHeight="1" x14ac:dyDescent="0.25">
      <c r="A7" s="6" t="s">
        <v>15</v>
      </c>
      <c r="B7" s="72"/>
      <c r="C7" s="10" t="s">
        <v>13</v>
      </c>
      <c r="D7" s="27" t="s">
        <v>111</v>
      </c>
      <c r="E7" s="27" t="s">
        <v>112</v>
      </c>
      <c r="F7" s="28" t="s">
        <v>113</v>
      </c>
      <c r="G7" s="28" t="s">
        <v>114</v>
      </c>
      <c r="H7" s="28" t="s">
        <v>115</v>
      </c>
      <c r="I7" s="28" t="s">
        <v>116</v>
      </c>
      <c r="J7" s="28" t="s">
        <v>117</v>
      </c>
      <c r="K7" s="28" t="s">
        <v>118</v>
      </c>
      <c r="L7" s="28" t="s">
        <v>119</v>
      </c>
      <c r="M7" s="28" t="s">
        <v>120</v>
      </c>
      <c r="N7" s="28" t="s">
        <v>14</v>
      </c>
    </row>
    <row r="8" spans="1:14" ht="20.85" customHeight="1" x14ac:dyDescent="0.3">
      <c r="A8" s="1">
        <v>5</v>
      </c>
      <c r="B8" s="43"/>
      <c r="C8" s="18" t="s">
        <v>180</v>
      </c>
      <c r="D8" s="16">
        <v>92.416666666666671</v>
      </c>
      <c r="E8" s="16">
        <v>82.63636363636364</v>
      </c>
      <c r="F8" s="4">
        <v>88.818181818181813</v>
      </c>
      <c r="G8" s="4">
        <v>93.083333333333329</v>
      </c>
      <c r="H8" s="4">
        <v>89.727272727272734</v>
      </c>
      <c r="I8" s="5"/>
      <c r="J8" s="5"/>
      <c r="K8" s="5"/>
      <c r="L8" s="5"/>
      <c r="M8" s="5"/>
      <c r="N8" s="4">
        <f t="shared" ref="N8:N18" si="0">AVERAGE(D8:M8)</f>
        <v>89.336363636363643</v>
      </c>
    </row>
    <row r="9" spans="1:14" ht="20.85" customHeight="1" x14ac:dyDescent="0.3">
      <c r="A9" s="1">
        <v>1</v>
      </c>
      <c r="B9" s="43"/>
      <c r="C9" s="18" t="s">
        <v>176</v>
      </c>
      <c r="D9" s="16">
        <v>79.583333333333329</v>
      </c>
      <c r="E9" s="16">
        <v>72</v>
      </c>
      <c r="F9" s="4">
        <v>85.090909090909093</v>
      </c>
      <c r="G9" s="4">
        <v>82.166666666666671</v>
      </c>
      <c r="H9" s="4">
        <v>78.909090909090907</v>
      </c>
      <c r="I9" s="5"/>
      <c r="J9" s="5"/>
      <c r="K9" s="5"/>
      <c r="L9" s="5"/>
      <c r="M9" s="5"/>
      <c r="N9" s="4">
        <f t="shared" si="0"/>
        <v>79.55</v>
      </c>
    </row>
    <row r="10" spans="1:14" ht="20.85" customHeight="1" x14ac:dyDescent="0.3">
      <c r="A10" s="1">
        <v>2</v>
      </c>
      <c r="B10" s="43"/>
      <c r="C10" s="18" t="s">
        <v>177</v>
      </c>
      <c r="D10" s="16">
        <v>77.583333333333329</v>
      </c>
      <c r="E10" s="16">
        <v>79.090909090909093</v>
      </c>
      <c r="F10" s="4">
        <v>83.090909090909093</v>
      </c>
      <c r="G10" s="4">
        <v>87.25</v>
      </c>
      <c r="H10" s="4">
        <v>85</v>
      </c>
      <c r="I10" s="5"/>
      <c r="J10" s="5"/>
      <c r="K10" s="5"/>
      <c r="L10" s="5"/>
      <c r="M10" s="5"/>
      <c r="N10" s="4">
        <f t="shared" si="0"/>
        <v>82.403030303030306</v>
      </c>
    </row>
    <row r="11" spans="1:14" ht="20.85" customHeight="1" x14ac:dyDescent="0.3">
      <c r="A11" s="1">
        <v>3</v>
      </c>
      <c r="B11" s="43"/>
      <c r="C11" s="18" t="s">
        <v>178</v>
      </c>
      <c r="D11" s="16">
        <v>90.166666666666671</v>
      </c>
      <c r="E11" s="16">
        <v>81.727272727272734</v>
      </c>
      <c r="F11" s="4">
        <v>87.545454545454547</v>
      </c>
      <c r="G11" s="4">
        <v>93.083333333333329</v>
      </c>
      <c r="H11" s="4">
        <v>92.36363636363636</v>
      </c>
      <c r="I11" s="5"/>
      <c r="J11" s="5"/>
      <c r="K11" s="5"/>
      <c r="L11" s="5"/>
      <c r="M11" s="5"/>
      <c r="N11" s="4">
        <f t="shared" si="0"/>
        <v>88.97727272727272</v>
      </c>
    </row>
    <row r="12" spans="1:14" ht="20.85" customHeight="1" x14ac:dyDescent="0.3">
      <c r="A12" s="1">
        <v>4</v>
      </c>
      <c r="B12" s="43"/>
      <c r="C12" s="18" t="s">
        <v>179</v>
      </c>
      <c r="D12" s="16">
        <v>87.916666666666671</v>
      </c>
      <c r="E12" s="16">
        <v>89.36363636363636</v>
      </c>
      <c r="F12" s="4">
        <v>88.545454545454547</v>
      </c>
      <c r="G12" s="4">
        <v>94.166666666666671</v>
      </c>
      <c r="H12" s="4">
        <v>89</v>
      </c>
      <c r="I12" s="5"/>
      <c r="J12" s="5"/>
      <c r="K12" s="5"/>
      <c r="L12" s="5"/>
      <c r="M12" s="5"/>
      <c r="N12" s="4">
        <f t="shared" si="0"/>
        <v>89.798484848484847</v>
      </c>
    </row>
    <row r="13" spans="1:14" ht="20.85" customHeight="1" x14ac:dyDescent="0.3">
      <c r="A13" s="1">
        <v>6</v>
      </c>
      <c r="B13" s="43"/>
      <c r="C13" s="18" t="s">
        <v>181</v>
      </c>
      <c r="D13" s="16">
        <v>89.833333333333329</v>
      </c>
      <c r="E13" s="16">
        <v>82.36363636363636</v>
      </c>
      <c r="F13" s="4">
        <v>84.272727272727266</v>
      </c>
      <c r="G13" s="4">
        <v>89.416666666666671</v>
      </c>
      <c r="H13" s="4">
        <v>85.63636363636364</v>
      </c>
      <c r="I13" s="5"/>
      <c r="J13" s="5"/>
      <c r="K13" s="5"/>
      <c r="L13" s="5"/>
      <c r="M13" s="5"/>
      <c r="N13" s="4">
        <f t="shared" si="0"/>
        <v>86.304545454545448</v>
      </c>
    </row>
    <row r="14" spans="1:14" ht="20.85" customHeight="1" x14ac:dyDescent="0.3">
      <c r="A14" s="1">
        <v>8</v>
      </c>
      <c r="B14" s="43"/>
      <c r="C14" s="18" t="s">
        <v>182</v>
      </c>
      <c r="D14" s="16">
        <v>79.583333333333329</v>
      </c>
      <c r="E14" s="16">
        <v>76.36363636363636</v>
      </c>
      <c r="F14" s="4">
        <v>74.181818181818187</v>
      </c>
      <c r="G14" s="4">
        <v>88.25</v>
      </c>
      <c r="H14" s="4">
        <v>72.090909090909093</v>
      </c>
      <c r="I14" s="5"/>
      <c r="J14" s="5"/>
      <c r="K14" s="5"/>
      <c r="L14" s="5"/>
      <c r="M14" s="5"/>
      <c r="N14" s="4">
        <f t="shared" si="0"/>
        <v>78.093939393939394</v>
      </c>
    </row>
    <row r="15" spans="1:14" ht="20.85" customHeight="1" x14ac:dyDescent="0.3">
      <c r="A15" s="1">
        <v>9</v>
      </c>
      <c r="B15" s="43"/>
      <c r="C15" s="18" t="s">
        <v>183</v>
      </c>
      <c r="D15" s="16">
        <v>86.083333333333329</v>
      </c>
      <c r="E15" s="16">
        <v>74.181818181818187</v>
      </c>
      <c r="F15" s="4">
        <v>84</v>
      </c>
      <c r="G15" s="4">
        <v>88.416666666666671</v>
      </c>
      <c r="H15" s="4">
        <v>75.63636363636364</v>
      </c>
      <c r="I15" s="5"/>
      <c r="J15" s="5"/>
      <c r="K15" s="5"/>
      <c r="L15" s="5"/>
      <c r="M15" s="5"/>
      <c r="N15" s="4">
        <f t="shared" si="0"/>
        <v>81.663636363636357</v>
      </c>
    </row>
    <row r="16" spans="1:14" ht="20.85" customHeight="1" x14ac:dyDescent="0.3">
      <c r="A16" s="1">
        <v>10</v>
      </c>
      <c r="B16" s="43"/>
      <c r="C16" s="18" t="s">
        <v>184</v>
      </c>
      <c r="D16" s="3">
        <v>76.25</v>
      </c>
      <c r="E16" s="16">
        <v>69.454545454545453</v>
      </c>
      <c r="F16" s="34">
        <v>80.181818181818187</v>
      </c>
      <c r="G16" s="4">
        <v>86</v>
      </c>
      <c r="H16" s="4">
        <v>71.545454545454547</v>
      </c>
      <c r="I16" s="33"/>
      <c r="J16" s="33"/>
      <c r="K16" s="4"/>
      <c r="L16" s="4"/>
      <c r="M16" s="4"/>
      <c r="N16" s="4">
        <f t="shared" si="0"/>
        <v>76.686363636363637</v>
      </c>
    </row>
    <row r="17" spans="1:14" ht="18.75" x14ac:dyDescent="0.3">
      <c r="A17" s="1">
        <v>11</v>
      </c>
      <c r="B17" s="43"/>
      <c r="C17" s="18" t="s">
        <v>185</v>
      </c>
      <c r="D17" s="16">
        <v>84.833333333333329</v>
      </c>
      <c r="E17" s="16">
        <v>78.272727272727266</v>
      </c>
      <c r="F17" s="4">
        <v>86.63636363636364</v>
      </c>
      <c r="G17" s="4">
        <v>90</v>
      </c>
      <c r="H17" s="4">
        <v>87.727272727272734</v>
      </c>
      <c r="I17" s="5"/>
      <c r="J17" s="5"/>
      <c r="K17" s="5"/>
      <c r="L17" s="5"/>
      <c r="M17" s="5"/>
      <c r="N17" s="4">
        <f t="shared" si="0"/>
        <v>85.493939393939399</v>
      </c>
    </row>
    <row r="18" spans="1:14" ht="18.75" x14ac:dyDescent="0.3">
      <c r="A18" s="1">
        <v>12</v>
      </c>
      <c r="B18" s="43"/>
      <c r="C18" s="18">
        <v>180751</v>
      </c>
      <c r="D18" s="16">
        <v>83.916666666666671</v>
      </c>
      <c r="E18" s="16">
        <v>79.36363636363636</v>
      </c>
      <c r="F18" s="4">
        <v>85.63636363636364</v>
      </c>
      <c r="G18" s="4">
        <v>90.2</v>
      </c>
      <c r="H18" s="4">
        <v>85.818181818181813</v>
      </c>
      <c r="I18" s="5"/>
      <c r="J18" s="5"/>
      <c r="K18" s="5"/>
      <c r="L18" s="5"/>
      <c r="M18" s="5"/>
      <c r="N18" s="4">
        <f t="shared" si="0"/>
        <v>84.986969696969695</v>
      </c>
    </row>
  </sheetData>
  <sortState xmlns:xlrd2="http://schemas.microsoft.com/office/spreadsheetml/2017/richdata2" ref="A8:N18">
    <sortCondition ref="B8:B18"/>
  </sortState>
  <pageMargins left="0.7" right="0.7" top="0.75" bottom="0.75" header="0.3" footer="0.3"/>
  <pageSetup paperSize="9" scale="82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7E64C-E32F-4637-A8DD-032980FC8E34}">
  <sheetPr>
    <pageSetUpPr fitToPage="1"/>
  </sheetPr>
  <dimension ref="A1:N31"/>
  <sheetViews>
    <sheetView topLeftCell="A7" workbookViewId="0">
      <selection activeCell="B7" sqref="B7:B31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121</v>
      </c>
      <c r="B3" s="26"/>
      <c r="C3" s="26"/>
    </row>
    <row r="4" spans="1:14" ht="18.75" x14ac:dyDescent="0.3">
      <c r="A4" s="26" t="s">
        <v>142</v>
      </c>
      <c r="B4" s="26"/>
      <c r="C4" s="26"/>
    </row>
    <row r="5" spans="1:14" ht="19.5" thickBot="1" x14ac:dyDescent="0.35">
      <c r="A5" s="26"/>
      <c r="B5" s="26"/>
      <c r="C5" s="26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1">
        <v>1</v>
      </c>
      <c r="B7" s="43"/>
      <c r="C7" s="18" t="s">
        <v>186</v>
      </c>
      <c r="D7" s="16">
        <v>77.666666666666671</v>
      </c>
      <c r="E7" s="16">
        <v>76.63636363636364</v>
      </c>
      <c r="F7" s="4">
        <v>86.916666666666671</v>
      </c>
      <c r="G7" s="5">
        <v>91</v>
      </c>
      <c r="H7" s="4">
        <v>87.454545454545453</v>
      </c>
      <c r="I7" s="5"/>
      <c r="J7" s="5"/>
      <c r="K7" s="5"/>
      <c r="L7" s="5"/>
      <c r="M7" s="5"/>
      <c r="N7" s="4">
        <f t="shared" ref="N7:N31" si="0">AVERAGE(D7:M7)</f>
        <v>83.934848484848487</v>
      </c>
    </row>
    <row r="8" spans="1:14" ht="20.85" customHeight="1" x14ac:dyDescent="0.3">
      <c r="A8" s="1">
        <v>2</v>
      </c>
      <c r="B8" s="43"/>
      <c r="C8" s="18" t="s">
        <v>199</v>
      </c>
      <c r="D8" s="16">
        <v>83.916666666666671</v>
      </c>
      <c r="E8" s="16">
        <v>81.181818181818187</v>
      </c>
      <c r="F8" s="4">
        <v>90.416666666666671</v>
      </c>
      <c r="G8" s="4">
        <v>92.15384615384616</v>
      </c>
      <c r="H8" s="4">
        <v>92.36363636363636</v>
      </c>
      <c r="I8" s="5"/>
      <c r="J8" s="5"/>
      <c r="K8" s="5"/>
      <c r="L8" s="5"/>
      <c r="M8" s="5"/>
      <c r="N8" s="4">
        <f t="shared" si="0"/>
        <v>88.006526806526807</v>
      </c>
    </row>
    <row r="9" spans="1:14" ht="20.85" customHeight="1" x14ac:dyDescent="0.3">
      <c r="A9" s="1">
        <v>3</v>
      </c>
      <c r="B9" s="43"/>
      <c r="C9" s="18" t="s">
        <v>187</v>
      </c>
      <c r="D9" s="16">
        <v>86.916666666666671</v>
      </c>
      <c r="E9" s="16">
        <v>82.545454545454547</v>
      </c>
      <c r="F9" s="4">
        <v>89.166666666666671</v>
      </c>
      <c r="G9" s="4">
        <v>88.615384615384613</v>
      </c>
      <c r="H9" s="4">
        <v>85.909090909090907</v>
      </c>
      <c r="I9" s="5"/>
      <c r="J9" s="5"/>
      <c r="K9" s="5"/>
      <c r="L9" s="5"/>
      <c r="M9" s="5"/>
      <c r="N9" s="4">
        <f t="shared" si="0"/>
        <v>86.630652680652673</v>
      </c>
    </row>
    <row r="10" spans="1:14" ht="20.85" customHeight="1" x14ac:dyDescent="0.3">
      <c r="A10" s="1">
        <v>4</v>
      </c>
      <c r="B10" s="43"/>
      <c r="C10" s="18" t="s">
        <v>188</v>
      </c>
      <c r="D10" s="16">
        <v>75.583333333333329</v>
      </c>
      <c r="E10" s="16">
        <v>67</v>
      </c>
      <c r="F10" s="4">
        <v>75.416666666666671</v>
      </c>
      <c r="G10" s="4">
        <v>83.07692307692308</v>
      </c>
      <c r="H10" s="4">
        <v>68.818181818181813</v>
      </c>
      <c r="I10" s="5"/>
      <c r="J10" s="5"/>
      <c r="K10" s="5"/>
      <c r="L10" s="5"/>
      <c r="M10" s="5"/>
      <c r="N10" s="4">
        <f t="shared" si="0"/>
        <v>73.979020979020987</v>
      </c>
    </row>
    <row r="11" spans="1:14" ht="20.85" customHeight="1" x14ac:dyDescent="0.3">
      <c r="A11" s="1">
        <v>5</v>
      </c>
      <c r="B11" s="43"/>
      <c r="C11" s="18" t="s">
        <v>189</v>
      </c>
      <c r="D11" s="16">
        <v>74.916666666666671</v>
      </c>
      <c r="E11" s="16">
        <v>72.727272727272734</v>
      </c>
      <c r="F11" s="4">
        <v>84</v>
      </c>
      <c r="G11" s="4">
        <v>86.769230769230774</v>
      </c>
      <c r="H11" s="4">
        <v>71.909090909090907</v>
      </c>
      <c r="I11" s="5"/>
      <c r="J11" s="5"/>
      <c r="K11" s="5"/>
      <c r="L11" s="5"/>
      <c r="M11" s="5"/>
      <c r="N11" s="4">
        <f t="shared" si="0"/>
        <v>78.064452214452217</v>
      </c>
    </row>
    <row r="12" spans="1:14" ht="20.85" customHeight="1" x14ac:dyDescent="0.3">
      <c r="A12" s="1">
        <v>6</v>
      </c>
      <c r="B12" s="43"/>
      <c r="C12" s="18" t="s">
        <v>190</v>
      </c>
      <c r="D12" s="16">
        <v>81</v>
      </c>
      <c r="E12" s="16">
        <v>77.63636363636364</v>
      </c>
      <c r="F12" s="4">
        <v>88.833333333333329</v>
      </c>
      <c r="G12" s="4">
        <v>87.07692307692308</v>
      </c>
      <c r="H12" s="4">
        <v>76.909090909090907</v>
      </c>
      <c r="I12" s="5"/>
      <c r="J12" s="5"/>
      <c r="K12" s="5"/>
      <c r="L12" s="5"/>
      <c r="M12" s="5"/>
      <c r="N12" s="4">
        <f t="shared" si="0"/>
        <v>82.2911421911422</v>
      </c>
    </row>
    <row r="13" spans="1:14" ht="20.85" customHeight="1" x14ac:dyDescent="0.3">
      <c r="A13" s="1">
        <v>7</v>
      </c>
      <c r="B13" s="43"/>
      <c r="C13" s="18" t="s">
        <v>191</v>
      </c>
      <c r="D13" s="16">
        <v>81.166666666666671</v>
      </c>
      <c r="E13" s="16">
        <v>81.909090909090907</v>
      </c>
      <c r="F13" s="4">
        <v>88.833333333333329</v>
      </c>
      <c r="G13" s="4">
        <v>87.230769230769226</v>
      </c>
      <c r="H13" s="4">
        <v>79</v>
      </c>
      <c r="I13" s="5"/>
      <c r="J13" s="5"/>
      <c r="K13" s="5"/>
      <c r="L13" s="5"/>
      <c r="M13" s="5"/>
      <c r="N13" s="4">
        <f t="shared" si="0"/>
        <v>83.627972027972021</v>
      </c>
    </row>
    <row r="14" spans="1:14" ht="20.85" customHeight="1" x14ac:dyDescent="0.3">
      <c r="A14" s="1">
        <v>8</v>
      </c>
      <c r="B14" s="43"/>
      <c r="C14" s="18" t="s">
        <v>192</v>
      </c>
      <c r="D14" s="16">
        <v>85.416666666666671</v>
      </c>
      <c r="E14" s="16">
        <v>81</v>
      </c>
      <c r="F14" s="4">
        <v>87.25</v>
      </c>
      <c r="G14" s="4">
        <v>86.15384615384616</v>
      </c>
      <c r="H14" s="4">
        <v>76.272727272727266</v>
      </c>
      <c r="I14" s="5"/>
      <c r="J14" s="5"/>
      <c r="K14" s="5"/>
      <c r="L14" s="5"/>
      <c r="M14" s="5"/>
      <c r="N14" s="4">
        <f t="shared" si="0"/>
        <v>83.218648018648011</v>
      </c>
    </row>
    <row r="15" spans="1:14" ht="20.85" customHeight="1" x14ac:dyDescent="0.3">
      <c r="A15" s="1">
        <v>9</v>
      </c>
      <c r="B15" s="43"/>
      <c r="C15" s="18" t="s">
        <v>193</v>
      </c>
      <c r="D15" s="16">
        <v>85.25</v>
      </c>
      <c r="E15" s="16">
        <v>84.090909090909093</v>
      </c>
      <c r="F15" s="4">
        <v>91.166666666666671</v>
      </c>
      <c r="G15" s="4">
        <v>92.692307692307693</v>
      </c>
      <c r="H15" s="4">
        <v>92.36363636363636</v>
      </c>
      <c r="I15" s="5"/>
      <c r="J15" s="5"/>
      <c r="K15" s="5"/>
      <c r="L15" s="5"/>
      <c r="M15" s="5"/>
      <c r="N15" s="4">
        <f t="shared" si="0"/>
        <v>89.112703962703961</v>
      </c>
    </row>
    <row r="16" spans="1:14" ht="20.85" customHeight="1" x14ac:dyDescent="0.3">
      <c r="A16" s="1">
        <v>10</v>
      </c>
      <c r="B16" s="43"/>
      <c r="C16" s="18" t="s">
        <v>194</v>
      </c>
      <c r="D16" s="3">
        <v>77.916666666666671</v>
      </c>
      <c r="E16" s="16">
        <v>75.909090909090907</v>
      </c>
      <c r="F16" s="4">
        <v>84.666666666666671</v>
      </c>
      <c r="G16" s="4">
        <v>89.538461538461533</v>
      </c>
      <c r="H16" s="4">
        <v>83.36363636363636</v>
      </c>
      <c r="I16" s="5"/>
      <c r="J16" s="5"/>
      <c r="K16" s="5"/>
      <c r="L16" s="5"/>
      <c r="M16" s="5"/>
      <c r="N16" s="4">
        <f t="shared" si="0"/>
        <v>82.27890442890444</v>
      </c>
    </row>
    <row r="17" spans="1:14" ht="20.85" customHeight="1" x14ac:dyDescent="0.3">
      <c r="A17" s="1">
        <v>11</v>
      </c>
      <c r="B17" s="43"/>
      <c r="C17" s="18" t="s">
        <v>195</v>
      </c>
      <c r="D17" s="3">
        <v>79.416666666666671</v>
      </c>
      <c r="E17" s="16">
        <v>79.727272727272734</v>
      </c>
      <c r="F17" s="34">
        <v>87</v>
      </c>
      <c r="G17" s="4">
        <v>81.07692307692308</v>
      </c>
      <c r="H17" s="4">
        <v>66.181818181818187</v>
      </c>
      <c r="I17" s="33"/>
      <c r="J17" s="33"/>
      <c r="K17" s="5"/>
      <c r="L17" s="5"/>
      <c r="M17" s="5"/>
      <c r="N17" s="4">
        <f t="shared" si="0"/>
        <v>78.680536130536126</v>
      </c>
    </row>
    <row r="18" spans="1:14" ht="18.75" x14ac:dyDescent="0.3">
      <c r="A18" s="1">
        <v>12</v>
      </c>
      <c r="B18" s="43"/>
      <c r="C18" s="18" t="s">
        <v>196</v>
      </c>
      <c r="D18" s="16">
        <v>81.833333333333329</v>
      </c>
      <c r="E18" s="16">
        <v>84.909090909090907</v>
      </c>
      <c r="F18" s="34">
        <v>89.75</v>
      </c>
      <c r="G18" s="4">
        <v>93.692307692307693</v>
      </c>
      <c r="H18" s="4">
        <v>91.545454545454547</v>
      </c>
      <c r="I18" s="33"/>
      <c r="J18" s="33"/>
      <c r="K18" s="4"/>
      <c r="L18" s="4"/>
      <c r="M18" s="4"/>
      <c r="N18" s="4">
        <f t="shared" si="0"/>
        <v>88.346037296037295</v>
      </c>
    </row>
    <row r="19" spans="1:14" ht="18.75" x14ac:dyDescent="0.3">
      <c r="A19" s="1">
        <v>13</v>
      </c>
      <c r="B19" s="43"/>
      <c r="C19" s="18" t="s">
        <v>197</v>
      </c>
      <c r="D19" s="16">
        <v>80.916666666666671</v>
      </c>
      <c r="E19" s="16">
        <v>73.818181818181813</v>
      </c>
      <c r="F19" s="4">
        <v>81.333333333333329</v>
      </c>
      <c r="G19" s="4">
        <v>85.615384615384613</v>
      </c>
      <c r="H19" s="4">
        <v>76.090909090909093</v>
      </c>
      <c r="I19" s="5"/>
      <c r="J19" s="5"/>
      <c r="K19" s="5"/>
      <c r="L19" s="5"/>
      <c r="M19" s="5"/>
      <c r="N19" s="4">
        <f t="shared" si="0"/>
        <v>79.55489510489511</v>
      </c>
    </row>
    <row r="20" spans="1:14" ht="18.75" x14ac:dyDescent="0.3">
      <c r="A20" s="1">
        <v>14</v>
      </c>
      <c r="B20" s="43"/>
      <c r="C20" s="18" t="s">
        <v>198</v>
      </c>
      <c r="D20" s="16">
        <v>83</v>
      </c>
      <c r="E20" s="16">
        <v>88</v>
      </c>
      <c r="F20" s="4">
        <v>88.916666666666671</v>
      </c>
      <c r="G20" s="4">
        <v>91.230769230769226</v>
      </c>
      <c r="H20" s="4">
        <v>94.818181818181813</v>
      </c>
      <c r="I20" s="5"/>
      <c r="J20" s="5"/>
      <c r="K20" s="5"/>
      <c r="L20" s="5"/>
      <c r="M20" s="5"/>
      <c r="N20" s="4">
        <f t="shared" si="0"/>
        <v>89.193123543123548</v>
      </c>
    </row>
    <row r="21" spans="1:14" ht="18.75" x14ac:dyDescent="0.3">
      <c r="A21" s="1">
        <v>15</v>
      </c>
      <c r="B21" s="43"/>
      <c r="C21" s="18" t="s">
        <v>200</v>
      </c>
      <c r="D21" s="16">
        <v>79.666666666666671</v>
      </c>
      <c r="E21" s="16">
        <v>79.909090909090907</v>
      </c>
      <c r="F21" s="4">
        <v>86.75</v>
      </c>
      <c r="G21" s="4">
        <v>90.07692307692308</v>
      </c>
      <c r="H21" s="4">
        <v>85.36363636363636</v>
      </c>
      <c r="I21" s="5"/>
      <c r="J21" s="5"/>
      <c r="K21" s="5"/>
      <c r="L21" s="5"/>
      <c r="M21" s="5"/>
      <c r="N21" s="4">
        <f t="shared" si="0"/>
        <v>84.353263403263412</v>
      </c>
    </row>
    <row r="22" spans="1:14" ht="18.75" x14ac:dyDescent="0.3">
      <c r="A22" s="1">
        <v>16</v>
      </c>
      <c r="B22" s="43"/>
      <c r="C22" s="18" t="s">
        <v>201</v>
      </c>
      <c r="D22" s="16">
        <v>76.333333333333329</v>
      </c>
      <c r="E22" s="16">
        <v>76.36363636363636</v>
      </c>
      <c r="F22" s="4">
        <v>86.083333333333329</v>
      </c>
      <c r="G22" s="4">
        <v>89.92307692307692</v>
      </c>
      <c r="H22" s="4">
        <v>85.090909090909093</v>
      </c>
      <c r="I22" s="5"/>
      <c r="J22" s="5"/>
      <c r="K22" s="5"/>
      <c r="L22" s="5"/>
      <c r="M22" s="5"/>
      <c r="N22" s="4">
        <f t="shared" si="0"/>
        <v>82.758857808857812</v>
      </c>
    </row>
    <row r="23" spans="1:14" ht="18.75" x14ac:dyDescent="0.3">
      <c r="A23" s="1">
        <v>17</v>
      </c>
      <c r="B23" s="43"/>
      <c r="C23" s="18" t="s">
        <v>202</v>
      </c>
      <c r="D23" s="16">
        <v>67.75</v>
      </c>
      <c r="E23" s="16">
        <v>62.090909090909093</v>
      </c>
      <c r="F23" s="4">
        <v>79.416666666666671</v>
      </c>
      <c r="G23" s="4">
        <v>84.230769230769226</v>
      </c>
      <c r="H23" s="4">
        <v>78.272727272727266</v>
      </c>
      <c r="I23" s="5"/>
      <c r="J23" s="5"/>
      <c r="K23" s="5"/>
      <c r="L23" s="5"/>
      <c r="M23" s="5"/>
      <c r="N23" s="4">
        <f t="shared" si="0"/>
        <v>74.35221445221444</v>
      </c>
    </row>
    <row r="24" spans="1:14" ht="18.75" x14ac:dyDescent="0.3">
      <c r="A24" s="1">
        <v>18</v>
      </c>
      <c r="B24" s="43"/>
      <c r="C24" s="18" t="s">
        <v>203</v>
      </c>
      <c r="D24" s="16">
        <v>79</v>
      </c>
      <c r="E24" s="16">
        <v>78.909090909090907</v>
      </c>
      <c r="F24" s="4">
        <v>83.916666666666671</v>
      </c>
      <c r="G24" s="4">
        <v>86.84615384615384</v>
      </c>
      <c r="H24" s="4">
        <v>74.818181818181813</v>
      </c>
      <c r="I24" s="5"/>
      <c r="J24" s="5"/>
      <c r="K24" s="5"/>
      <c r="L24" s="5"/>
      <c r="M24" s="5"/>
      <c r="N24" s="4">
        <f t="shared" si="0"/>
        <v>80.698018648018646</v>
      </c>
    </row>
    <row r="25" spans="1:14" ht="18.75" x14ac:dyDescent="0.3">
      <c r="A25" s="1">
        <v>19</v>
      </c>
      <c r="B25" s="43"/>
      <c r="C25" s="18" t="s">
        <v>204</v>
      </c>
      <c r="D25" s="16">
        <v>87.25</v>
      </c>
      <c r="E25" s="16">
        <v>85.090909090909093</v>
      </c>
      <c r="F25" s="4">
        <v>90.833333333333329</v>
      </c>
      <c r="G25" s="4">
        <v>90.461538461538467</v>
      </c>
      <c r="H25" s="4">
        <v>88.545454545454547</v>
      </c>
      <c r="I25" s="5"/>
      <c r="J25" s="5"/>
      <c r="K25" s="5"/>
      <c r="L25" s="5"/>
      <c r="M25" s="5"/>
      <c r="N25" s="4">
        <f t="shared" si="0"/>
        <v>88.436247086247093</v>
      </c>
    </row>
    <row r="26" spans="1:14" ht="18.75" x14ac:dyDescent="0.3">
      <c r="A26" s="1">
        <v>20</v>
      </c>
      <c r="B26" s="43"/>
      <c r="C26" s="18" t="s">
        <v>205</v>
      </c>
      <c r="D26" s="16">
        <v>81.583333333333329</v>
      </c>
      <c r="E26" s="16">
        <v>76.36363636363636</v>
      </c>
      <c r="F26" s="4">
        <v>85.916666666666671</v>
      </c>
      <c r="G26" s="4">
        <v>88.615384615384613</v>
      </c>
      <c r="H26" s="4">
        <v>75.818181818181813</v>
      </c>
      <c r="I26" s="5"/>
      <c r="J26" s="5"/>
      <c r="K26" s="5"/>
      <c r="L26" s="5"/>
      <c r="M26" s="5"/>
      <c r="N26" s="4">
        <f t="shared" si="0"/>
        <v>81.659440559440569</v>
      </c>
    </row>
    <row r="27" spans="1:14" ht="18.75" x14ac:dyDescent="0.3">
      <c r="A27" s="1">
        <v>21</v>
      </c>
      <c r="B27" s="43"/>
      <c r="C27" s="18" t="s">
        <v>206</v>
      </c>
      <c r="D27" s="16">
        <v>75.5</v>
      </c>
      <c r="E27" s="16">
        <v>73.545454545454547</v>
      </c>
      <c r="F27" s="4">
        <v>81.166666666666671</v>
      </c>
      <c r="G27" s="4">
        <v>87</v>
      </c>
      <c r="H27" s="4">
        <v>75.727272727272734</v>
      </c>
      <c r="I27" s="5"/>
      <c r="J27" s="5"/>
      <c r="K27" s="5"/>
      <c r="L27" s="5"/>
      <c r="M27" s="5"/>
      <c r="N27" s="4">
        <f t="shared" si="0"/>
        <v>78.587878787878793</v>
      </c>
    </row>
    <row r="28" spans="1:14" ht="18.75" x14ac:dyDescent="0.3">
      <c r="A28" s="1">
        <v>22</v>
      </c>
      <c r="B28" s="43"/>
      <c r="C28" s="18" t="s">
        <v>207</v>
      </c>
      <c r="D28" s="16">
        <v>85.833333333333329</v>
      </c>
      <c r="E28" s="16">
        <v>81</v>
      </c>
      <c r="F28" s="4">
        <v>89.25</v>
      </c>
      <c r="G28" s="4">
        <v>86.84615384615384</v>
      </c>
      <c r="H28" s="4">
        <v>78.272727272727266</v>
      </c>
      <c r="I28" s="5"/>
      <c r="J28" s="5"/>
      <c r="K28" s="5"/>
      <c r="L28" s="5"/>
      <c r="M28" s="5"/>
      <c r="N28" s="4">
        <f t="shared" si="0"/>
        <v>84.240442890442893</v>
      </c>
    </row>
    <row r="29" spans="1:14" ht="18.75" x14ac:dyDescent="0.3">
      <c r="A29" s="1">
        <v>23</v>
      </c>
      <c r="B29" s="43"/>
      <c r="C29" s="18" t="s">
        <v>208</v>
      </c>
      <c r="D29" s="16">
        <v>64.25</v>
      </c>
      <c r="E29" s="16">
        <v>70.090909090909093</v>
      </c>
      <c r="F29" s="4">
        <v>72.5</v>
      </c>
      <c r="G29" s="4">
        <v>77.692307692307693</v>
      </c>
      <c r="H29" s="4">
        <v>57.1</v>
      </c>
      <c r="I29" s="5"/>
      <c r="J29" s="5"/>
      <c r="K29" s="5"/>
      <c r="L29" s="5"/>
      <c r="M29" s="5"/>
      <c r="N29" s="4">
        <f t="shared" si="0"/>
        <v>68.326643356643359</v>
      </c>
    </row>
    <row r="30" spans="1:14" ht="18.75" x14ac:dyDescent="0.3">
      <c r="A30" s="1">
        <v>24</v>
      </c>
      <c r="B30" s="43"/>
      <c r="C30" s="18" t="s">
        <v>209</v>
      </c>
      <c r="D30" s="16">
        <v>80.5</v>
      </c>
      <c r="E30" s="16">
        <v>75.545454545454547</v>
      </c>
      <c r="F30" s="4">
        <v>83.5</v>
      </c>
      <c r="G30" s="4">
        <v>87.615384615384613</v>
      </c>
      <c r="H30" s="4">
        <v>84.454545454545453</v>
      </c>
      <c r="I30" s="5"/>
      <c r="J30" s="5"/>
      <c r="K30" s="5"/>
      <c r="L30" s="5"/>
      <c r="M30" s="5"/>
      <c r="N30" s="4">
        <f t="shared" si="0"/>
        <v>82.323076923076911</v>
      </c>
    </row>
    <row r="31" spans="1:14" ht="18.75" x14ac:dyDescent="0.3">
      <c r="A31" s="1">
        <v>25</v>
      </c>
      <c r="B31" s="43"/>
      <c r="C31" s="18" t="s">
        <v>210</v>
      </c>
      <c r="D31" s="16">
        <v>79.25</v>
      </c>
      <c r="E31" s="16">
        <v>75.272727272727266</v>
      </c>
      <c r="F31" s="4">
        <v>83.25</v>
      </c>
      <c r="G31" s="4">
        <v>87</v>
      </c>
      <c r="H31" s="4">
        <v>74.36363636363636</v>
      </c>
      <c r="I31" s="5"/>
      <c r="J31" s="5"/>
      <c r="K31" s="5"/>
      <c r="L31" s="5"/>
      <c r="M31" s="5"/>
      <c r="N31" s="4">
        <f t="shared" si="0"/>
        <v>79.827272727272728</v>
      </c>
    </row>
  </sheetData>
  <sortState xmlns:xlrd2="http://schemas.microsoft.com/office/spreadsheetml/2017/richdata2" ref="B7:N31">
    <sortCondition ref="B7:B31"/>
  </sortState>
  <pageMargins left="0.70866141732283472" right="0.70866141732283472" top="0.35433070866141736" bottom="0.35433070866141736" header="0.31496062992125984" footer="0.31496062992125984"/>
  <pageSetup paperSize="9" scale="82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D81C-9A3E-4C9A-897C-39D4D72F422D}">
  <sheetPr>
    <pageSetUpPr fitToPage="1"/>
  </sheetPr>
  <dimension ref="A1:O29"/>
  <sheetViews>
    <sheetView workbookViewId="0">
      <selection activeCell="B6" sqref="B6:B10"/>
    </sheetView>
  </sheetViews>
  <sheetFormatPr defaultRowHeight="15" x14ac:dyDescent="0.25"/>
  <cols>
    <col min="1" max="1" width="9" customWidth="1"/>
    <col min="2" max="2" width="12.7109375" customWidth="1"/>
    <col min="3" max="3" width="16" customWidth="1"/>
    <col min="4" max="4" width="11.42578125" customWidth="1"/>
    <col min="5" max="5" width="10.5703125" customWidth="1"/>
    <col min="6" max="9" width="11.85546875" customWidth="1"/>
    <col min="10" max="10" width="13" customWidth="1"/>
  </cols>
  <sheetData>
    <row r="1" spans="1:15" ht="18.75" x14ac:dyDescent="0.3">
      <c r="A1" s="26" t="s">
        <v>104</v>
      </c>
      <c r="B1" s="26"/>
      <c r="C1" s="26"/>
    </row>
    <row r="2" spans="1:15" ht="18.75" x14ac:dyDescent="0.3">
      <c r="A2" s="26" t="s">
        <v>109</v>
      </c>
      <c r="B2" s="26"/>
      <c r="C2" s="26"/>
    </row>
    <row r="3" spans="1:15" ht="18.75" x14ac:dyDescent="0.3">
      <c r="A3" s="26" t="s">
        <v>124</v>
      </c>
      <c r="B3" s="26"/>
      <c r="C3" s="26"/>
    </row>
    <row r="4" spans="1:15" ht="19.5" thickBot="1" x14ac:dyDescent="0.35">
      <c r="A4" s="26" t="s">
        <v>142</v>
      </c>
      <c r="B4" s="26"/>
      <c r="C4" s="26"/>
    </row>
    <row r="5" spans="1:15" ht="95.25" customHeight="1" x14ac:dyDescent="0.25">
      <c r="A5" s="6" t="s">
        <v>15</v>
      </c>
      <c r="B5" s="72"/>
      <c r="C5" s="10" t="s">
        <v>13</v>
      </c>
      <c r="D5" s="38" t="s">
        <v>122</v>
      </c>
      <c r="E5" s="9" t="s">
        <v>123</v>
      </c>
      <c r="F5" s="28" t="s">
        <v>113</v>
      </c>
      <c r="G5" s="28" t="s">
        <v>114</v>
      </c>
      <c r="H5" s="28" t="s">
        <v>115</v>
      </c>
      <c r="I5" s="28" t="s">
        <v>116</v>
      </c>
      <c r="J5" s="7" t="s">
        <v>14</v>
      </c>
    </row>
    <row r="6" spans="1:15" ht="20.85" customHeight="1" x14ac:dyDescent="0.3">
      <c r="A6" s="1">
        <v>1</v>
      </c>
      <c r="B6" s="43"/>
      <c r="C6" s="17" t="s">
        <v>211</v>
      </c>
      <c r="D6" s="44">
        <v>79.333333333333329</v>
      </c>
      <c r="E6" s="12">
        <v>81.5</v>
      </c>
      <c r="F6" s="16">
        <v>80.333333333333329</v>
      </c>
      <c r="G6" s="16">
        <v>79.571428571428569</v>
      </c>
      <c r="H6" s="16">
        <v>84.583333333333329</v>
      </c>
      <c r="I6" s="16"/>
      <c r="J6" s="16">
        <f>AVERAGE(D6:I6)</f>
        <v>81.064285714285703</v>
      </c>
      <c r="M6" s="13"/>
      <c r="N6" s="13"/>
      <c r="O6" s="14"/>
    </row>
    <row r="7" spans="1:15" ht="20.85" customHeight="1" x14ac:dyDescent="0.3">
      <c r="A7" s="1">
        <v>2</v>
      </c>
      <c r="B7" s="43"/>
      <c r="C7" s="17" t="s">
        <v>212</v>
      </c>
      <c r="D7" s="44">
        <v>79.333333333333329</v>
      </c>
      <c r="E7" s="12">
        <v>82.916666666666671</v>
      </c>
      <c r="F7" s="16">
        <v>83.833333333333329</v>
      </c>
      <c r="G7" s="16">
        <v>82.714285714285708</v>
      </c>
      <c r="H7" s="16">
        <v>88.083333333333329</v>
      </c>
      <c r="I7" s="16"/>
      <c r="J7" s="16">
        <f t="shared" ref="J7:J10" si="0">AVERAGE(D7:I7)</f>
        <v>83.376190476190473</v>
      </c>
      <c r="M7" s="13"/>
      <c r="N7" s="13"/>
      <c r="O7" s="15"/>
    </row>
    <row r="8" spans="1:15" ht="20.85" customHeight="1" x14ac:dyDescent="0.3">
      <c r="A8" s="1">
        <v>3</v>
      </c>
      <c r="B8" s="43"/>
      <c r="C8" s="17" t="s">
        <v>213</v>
      </c>
      <c r="D8" s="44">
        <v>75.083333333333329</v>
      </c>
      <c r="E8" s="12">
        <v>79.666666666666671</v>
      </c>
      <c r="F8" s="16">
        <v>77.083333333333329</v>
      </c>
      <c r="G8" s="16">
        <v>74.285714285714292</v>
      </c>
      <c r="H8" s="16">
        <v>75.916666666666671</v>
      </c>
      <c r="I8" s="16"/>
      <c r="J8" s="16">
        <f t="shared" si="0"/>
        <v>76.407142857142858</v>
      </c>
      <c r="M8" s="13"/>
      <c r="N8" s="13"/>
      <c r="O8" s="15"/>
    </row>
    <row r="9" spans="1:15" ht="20.85" customHeight="1" x14ac:dyDescent="0.3">
      <c r="A9" s="1">
        <v>4</v>
      </c>
      <c r="B9" s="43"/>
      <c r="C9" s="17" t="s">
        <v>214</v>
      </c>
      <c r="D9" s="44">
        <v>78.666666666666671</v>
      </c>
      <c r="E9" s="12">
        <v>80.333333333333329</v>
      </c>
      <c r="F9" s="16">
        <v>79.666666666666671</v>
      </c>
      <c r="G9" s="16">
        <v>77</v>
      </c>
      <c r="H9" s="16">
        <v>71.583333333333329</v>
      </c>
      <c r="I9" s="16"/>
      <c r="J9" s="16">
        <f t="shared" si="0"/>
        <v>77.45</v>
      </c>
      <c r="M9" s="13"/>
      <c r="N9" s="13"/>
      <c r="O9" s="15"/>
    </row>
    <row r="10" spans="1:15" ht="20.85" customHeight="1" x14ac:dyDescent="0.3">
      <c r="A10" s="1">
        <v>5</v>
      </c>
      <c r="B10" s="43"/>
      <c r="C10" s="17" t="s">
        <v>215</v>
      </c>
      <c r="D10" s="44">
        <v>79.916666666666671</v>
      </c>
      <c r="E10" s="12">
        <v>82</v>
      </c>
      <c r="F10" s="16">
        <v>80.416666666666671</v>
      </c>
      <c r="G10" s="16">
        <v>80.142857142857139</v>
      </c>
      <c r="H10" s="16">
        <v>85.25</v>
      </c>
      <c r="I10" s="16"/>
      <c r="J10" s="16">
        <f t="shared" si="0"/>
        <v>81.545238095238091</v>
      </c>
      <c r="M10" s="13"/>
      <c r="N10" s="13"/>
      <c r="O10" s="15"/>
    </row>
    <row r="11" spans="1:15" ht="20.85" customHeight="1" x14ac:dyDescent="0.3">
      <c r="A11" s="20"/>
      <c r="B11" s="20"/>
      <c r="C11" s="22"/>
      <c r="D11" s="22"/>
      <c r="E11" s="19"/>
      <c r="F11" s="19"/>
      <c r="G11" s="19"/>
      <c r="H11" s="19"/>
      <c r="I11" s="19"/>
      <c r="J11" s="19"/>
      <c r="M11" s="13"/>
      <c r="N11" s="13"/>
      <c r="O11" s="15"/>
    </row>
    <row r="12" spans="1:15" ht="20.85" customHeight="1" x14ac:dyDescent="0.3">
      <c r="A12" s="20"/>
      <c r="B12" s="20"/>
      <c r="C12" s="22"/>
      <c r="D12" s="22"/>
      <c r="E12" s="19"/>
      <c r="F12" s="19"/>
      <c r="G12" s="19"/>
      <c r="H12" s="19"/>
      <c r="I12" s="19"/>
      <c r="J12" s="19"/>
      <c r="M12" s="13"/>
      <c r="N12" s="13"/>
      <c r="O12" s="15"/>
    </row>
    <row r="13" spans="1:15" ht="20.85" customHeight="1" x14ac:dyDescent="0.3">
      <c r="A13" s="20"/>
      <c r="B13" s="20"/>
      <c r="C13" s="22"/>
      <c r="D13" s="22"/>
      <c r="E13" s="19"/>
      <c r="F13" s="19"/>
      <c r="G13" s="19"/>
      <c r="H13" s="19"/>
      <c r="I13" s="19"/>
      <c r="J13" s="19"/>
      <c r="M13" s="13"/>
      <c r="N13" s="13"/>
      <c r="O13" s="15"/>
    </row>
    <row r="14" spans="1:15" ht="20.85" customHeight="1" x14ac:dyDescent="0.3">
      <c r="A14" s="20"/>
      <c r="B14" s="20"/>
      <c r="C14" s="22"/>
      <c r="D14" s="22"/>
      <c r="E14" s="19"/>
      <c r="F14" s="19"/>
      <c r="G14" s="19"/>
      <c r="H14" s="19"/>
      <c r="I14" s="19"/>
      <c r="J14" s="19"/>
      <c r="M14" s="13"/>
      <c r="N14" s="13"/>
      <c r="O14" s="15"/>
    </row>
    <row r="15" spans="1:15" ht="20.85" customHeight="1" x14ac:dyDescent="0.3">
      <c r="A15" s="20"/>
      <c r="B15" s="20"/>
      <c r="C15" s="22"/>
      <c r="D15" s="22"/>
      <c r="E15" s="19"/>
      <c r="F15" s="19"/>
      <c r="G15" s="19"/>
      <c r="H15" s="19"/>
      <c r="I15" s="19"/>
      <c r="J15" s="19"/>
      <c r="M15" s="13"/>
      <c r="N15" s="13"/>
      <c r="O15" s="15"/>
    </row>
    <row r="16" spans="1:15" ht="20.85" customHeight="1" x14ac:dyDescent="0.3">
      <c r="A16" s="20"/>
      <c r="B16" s="20"/>
      <c r="C16" s="22"/>
      <c r="D16" s="22"/>
      <c r="E16" s="19"/>
      <c r="F16" s="19"/>
      <c r="G16" s="19"/>
      <c r="H16" s="19"/>
      <c r="I16" s="19"/>
      <c r="J16" s="19"/>
      <c r="M16" s="13"/>
      <c r="N16" s="13"/>
      <c r="O16" s="15"/>
    </row>
    <row r="17" spans="1:15" ht="20.85" customHeight="1" x14ac:dyDescent="0.3">
      <c r="A17" s="20"/>
      <c r="B17" s="20"/>
      <c r="C17" s="22"/>
      <c r="D17" s="22"/>
      <c r="E17" s="19"/>
      <c r="F17" s="19"/>
      <c r="G17" s="19"/>
      <c r="H17" s="19"/>
      <c r="I17" s="19"/>
      <c r="J17" s="19"/>
      <c r="K17" s="8"/>
      <c r="M17" s="13"/>
      <c r="N17" s="13"/>
      <c r="O17" s="15"/>
    </row>
    <row r="18" spans="1:15" ht="20.85" customHeight="1" x14ac:dyDescent="0.3">
      <c r="A18" s="20"/>
      <c r="B18" s="20"/>
      <c r="C18" s="22"/>
      <c r="D18" s="22"/>
      <c r="E18" s="19"/>
      <c r="F18" s="19"/>
      <c r="G18" s="19"/>
      <c r="H18" s="19"/>
      <c r="I18" s="19"/>
      <c r="J18" s="19"/>
      <c r="M18" s="13"/>
      <c r="N18" s="13"/>
      <c r="O18" s="15"/>
    </row>
    <row r="19" spans="1:15" ht="20.85" customHeight="1" x14ac:dyDescent="0.3">
      <c r="A19" s="20"/>
      <c r="B19" s="20"/>
      <c r="C19" s="22"/>
      <c r="D19" s="22"/>
      <c r="E19" s="19"/>
      <c r="F19" s="19"/>
      <c r="G19" s="19"/>
      <c r="H19" s="19"/>
      <c r="I19" s="19"/>
      <c r="J19" s="19"/>
      <c r="M19" s="13"/>
      <c r="N19" s="13"/>
      <c r="O19" s="15"/>
    </row>
    <row r="20" spans="1:15" ht="20.85" customHeight="1" x14ac:dyDescent="0.3">
      <c r="A20" s="20"/>
      <c r="B20" s="20"/>
      <c r="C20" s="22"/>
      <c r="D20" s="22"/>
      <c r="E20" s="19"/>
      <c r="F20" s="19"/>
      <c r="G20" s="19"/>
      <c r="H20" s="19"/>
      <c r="I20" s="19"/>
      <c r="J20" s="19"/>
      <c r="M20" s="13"/>
      <c r="N20" s="13"/>
      <c r="O20" s="15"/>
    </row>
    <row r="21" spans="1:15" ht="20.85" customHeight="1" x14ac:dyDescent="0.3">
      <c r="A21" s="20"/>
      <c r="B21" s="20"/>
      <c r="C21" s="22"/>
      <c r="D21" s="22"/>
      <c r="E21" s="19"/>
      <c r="F21" s="19"/>
      <c r="G21" s="19"/>
      <c r="H21" s="19"/>
      <c r="I21" s="19"/>
      <c r="J21" s="19"/>
      <c r="M21" s="13"/>
      <c r="N21" s="13"/>
      <c r="O21" s="15"/>
    </row>
    <row r="22" spans="1:15" ht="20.85" customHeight="1" x14ac:dyDescent="0.3">
      <c r="A22" s="20"/>
      <c r="B22" s="20"/>
      <c r="C22" s="22"/>
      <c r="D22" s="22"/>
      <c r="E22" s="19"/>
      <c r="F22" s="19"/>
      <c r="G22" s="19"/>
      <c r="H22" s="19"/>
      <c r="I22" s="19"/>
      <c r="J22" s="19"/>
      <c r="M22" s="13"/>
      <c r="N22" s="13"/>
      <c r="O22" s="14"/>
    </row>
    <row r="23" spans="1:15" ht="18.75" x14ac:dyDescent="0.3">
      <c r="A23" s="21"/>
      <c r="B23" s="21"/>
      <c r="C23" s="22"/>
      <c r="D23" s="22"/>
      <c r="E23" s="19"/>
      <c r="F23" s="19"/>
      <c r="G23" s="19"/>
      <c r="H23" s="19"/>
      <c r="I23" s="19"/>
      <c r="J23" s="19"/>
    </row>
    <row r="24" spans="1:15" ht="18.75" x14ac:dyDescent="0.3">
      <c r="A24" s="21"/>
      <c r="B24" s="21"/>
      <c r="C24" s="22"/>
      <c r="D24" s="22"/>
      <c r="E24" s="19"/>
      <c r="F24" s="19"/>
      <c r="G24" s="19"/>
      <c r="H24" s="19"/>
      <c r="I24" s="19"/>
      <c r="J24" s="19"/>
    </row>
    <row r="25" spans="1:15" ht="18.75" x14ac:dyDescent="0.3">
      <c r="A25" s="21"/>
      <c r="B25" s="21"/>
      <c r="C25" s="22"/>
      <c r="D25" s="22"/>
      <c r="E25" s="19"/>
      <c r="F25" s="19"/>
      <c r="G25" s="19"/>
      <c r="H25" s="19"/>
      <c r="I25" s="19"/>
      <c r="J25" s="19"/>
    </row>
    <row r="26" spans="1:15" ht="18.75" x14ac:dyDescent="0.3">
      <c r="A26" s="21"/>
      <c r="B26" s="21"/>
      <c r="C26" s="22"/>
      <c r="D26" s="22"/>
      <c r="E26" s="19"/>
      <c r="F26" s="19"/>
      <c r="G26" s="19"/>
      <c r="H26" s="19"/>
      <c r="I26" s="19"/>
      <c r="J26" s="19"/>
    </row>
    <row r="27" spans="1:15" ht="18.75" x14ac:dyDescent="0.3">
      <c r="A27" s="21"/>
      <c r="B27" s="21"/>
      <c r="C27" s="22"/>
      <c r="D27" s="22"/>
      <c r="E27" s="19"/>
      <c r="F27" s="19"/>
      <c r="G27" s="19"/>
      <c r="H27" s="19"/>
      <c r="I27" s="19"/>
      <c r="J27" s="19"/>
    </row>
    <row r="28" spans="1:15" ht="18.75" x14ac:dyDescent="0.3">
      <c r="A28" s="21"/>
      <c r="B28" s="21"/>
      <c r="C28" s="22"/>
      <c r="D28" s="22"/>
      <c r="E28" s="19"/>
      <c r="F28" s="19"/>
      <c r="G28" s="19"/>
      <c r="H28" s="19"/>
      <c r="I28" s="19"/>
      <c r="J28" s="19"/>
    </row>
    <row r="29" spans="1:15" ht="18.75" x14ac:dyDescent="0.3">
      <c r="A29" s="21"/>
      <c r="B29" s="21"/>
      <c r="C29" s="22"/>
      <c r="D29" s="22"/>
      <c r="E29" s="19"/>
      <c r="F29" s="19"/>
      <c r="G29" s="19"/>
      <c r="H29" s="19"/>
      <c r="I29" s="19"/>
      <c r="J29" s="19"/>
    </row>
  </sheetData>
  <pageMargins left="0.7" right="0.7" top="0.75" bottom="0.75" header="0.3" footer="0.3"/>
  <pageSetup paperSize="9" scale="76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workbookViewId="0">
      <selection activeCell="B6" sqref="B6:B18"/>
    </sheetView>
  </sheetViews>
  <sheetFormatPr defaultRowHeight="15" x14ac:dyDescent="0.25"/>
  <cols>
    <col min="1" max="1" width="9" customWidth="1"/>
    <col min="2" max="2" width="20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3" ht="18.75" customHeight="1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3">
      <c r="A2" s="26" t="s">
        <v>107</v>
      </c>
      <c r="B2" s="26"/>
      <c r="C2" s="26"/>
      <c r="D2" s="25"/>
      <c r="E2" s="25"/>
      <c r="F2" s="25"/>
      <c r="G2" s="25"/>
      <c r="H2" s="25"/>
      <c r="I2" s="25"/>
      <c r="J2" s="25"/>
      <c r="K2" s="25"/>
      <c r="L2" s="25"/>
    </row>
    <row r="3" spans="1:13" ht="18.75" customHeight="1" x14ac:dyDescent="0.3">
      <c r="A3" s="26" t="s">
        <v>106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1:13" ht="16.5" customHeight="1" thickBot="1" x14ac:dyDescent="0.35">
      <c r="A4" s="26" t="s">
        <v>105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</row>
    <row r="5" spans="1:13" ht="95.25" customHeight="1" x14ac:dyDescent="0.25">
      <c r="A5" s="6" t="s">
        <v>15</v>
      </c>
      <c r="B5" s="72"/>
      <c r="C5" s="24" t="s">
        <v>13</v>
      </c>
      <c r="D5" s="27" t="s">
        <v>111</v>
      </c>
      <c r="E5" s="27" t="s">
        <v>112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14</v>
      </c>
    </row>
    <row r="6" spans="1:13" ht="20.85" customHeight="1" x14ac:dyDescent="0.3">
      <c r="A6" s="1">
        <v>1</v>
      </c>
      <c r="B6" s="92"/>
      <c r="C6" s="93" t="s">
        <v>0</v>
      </c>
      <c r="D6" s="16">
        <v>80.916666666666671</v>
      </c>
      <c r="E6" s="16">
        <v>83.090909090909093</v>
      </c>
      <c r="F6" s="4">
        <v>85.307692307692307</v>
      </c>
      <c r="G6" s="4">
        <v>84.5</v>
      </c>
      <c r="H6" s="4">
        <v>77.375</v>
      </c>
      <c r="I6" s="4">
        <v>71.333333333333329</v>
      </c>
      <c r="J6" s="4">
        <v>84.181818181818187</v>
      </c>
      <c r="K6" s="4"/>
      <c r="L6" s="4">
        <f t="shared" ref="L6:L18" si="0">AVERAGE(F6:K6)</f>
        <v>80.53956876456877</v>
      </c>
    </row>
    <row r="7" spans="1:13" ht="20.85" customHeight="1" x14ac:dyDescent="0.3">
      <c r="A7" s="1">
        <v>2</v>
      </c>
      <c r="B7" s="92"/>
      <c r="C7" s="93" t="s">
        <v>1</v>
      </c>
      <c r="D7" s="16">
        <v>81.25</v>
      </c>
      <c r="E7" s="16">
        <v>85</v>
      </c>
      <c r="F7" s="5">
        <v>92.8</v>
      </c>
      <c r="G7" s="5">
        <v>91.2</v>
      </c>
      <c r="H7" s="4">
        <v>94.625</v>
      </c>
      <c r="I7" s="4">
        <v>88.2</v>
      </c>
      <c r="J7" s="4">
        <v>93</v>
      </c>
      <c r="K7" s="5"/>
      <c r="L7" s="4">
        <f t="shared" si="0"/>
        <v>91.965000000000003</v>
      </c>
    </row>
    <row r="8" spans="1:13" ht="20.85" customHeight="1" x14ac:dyDescent="0.3">
      <c r="A8" s="1">
        <v>3</v>
      </c>
      <c r="B8" s="92"/>
      <c r="C8" s="93" t="s">
        <v>2</v>
      </c>
      <c r="D8" s="16">
        <v>82.166666666666671</v>
      </c>
      <c r="E8" s="16">
        <v>92.090909090909093</v>
      </c>
      <c r="F8" s="5">
        <v>91.6</v>
      </c>
      <c r="G8" s="5">
        <v>93</v>
      </c>
      <c r="H8" s="4">
        <v>92.375</v>
      </c>
      <c r="I8" s="4">
        <v>93.533333333333331</v>
      </c>
      <c r="J8" s="4">
        <v>91.727272727272734</v>
      </c>
      <c r="K8" s="5"/>
      <c r="L8" s="4">
        <f t="shared" si="0"/>
        <v>92.447121212121218</v>
      </c>
    </row>
    <row r="9" spans="1:13" ht="20.85" customHeight="1" x14ac:dyDescent="0.3">
      <c r="A9" s="1">
        <v>4</v>
      </c>
      <c r="B9" s="92"/>
      <c r="C9" s="93" t="s">
        <v>3</v>
      </c>
      <c r="D9" s="16">
        <v>76.333333333333329</v>
      </c>
      <c r="E9" s="16">
        <v>82.090909090909093</v>
      </c>
      <c r="F9" s="5">
        <v>85.3</v>
      </c>
      <c r="G9" s="5">
        <v>83.3</v>
      </c>
      <c r="H9" s="4">
        <v>84.75</v>
      </c>
      <c r="I9" s="4">
        <v>71.666666666666671</v>
      </c>
      <c r="J9" s="4">
        <v>90.545454545454547</v>
      </c>
      <c r="K9" s="5"/>
      <c r="L9" s="4">
        <f t="shared" si="0"/>
        <v>83.11242424242424</v>
      </c>
    </row>
    <row r="10" spans="1:13" ht="20.85" customHeight="1" x14ac:dyDescent="0.3">
      <c r="A10" s="1">
        <v>5</v>
      </c>
      <c r="B10" s="92"/>
      <c r="C10" s="93" t="s">
        <v>4</v>
      </c>
      <c r="D10" s="16">
        <v>77.166666666666671</v>
      </c>
      <c r="E10" s="16">
        <v>78.727272727272734</v>
      </c>
      <c r="F10" s="5">
        <v>82.3</v>
      </c>
      <c r="G10" s="5">
        <v>84</v>
      </c>
      <c r="H10" s="4">
        <v>90.625</v>
      </c>
      <c r="I10" s="4">
        <v>81.733333333333334</v>
      </c>
      <c r="J10" s="4">
        <v>88.727272727272734</v>
      </c>
      <c r="K10" s="5"/>
      <c r="L10" s="4">
        <f t="shared" si="0"/>
        <v>85.477121212121219</v>
      </c>
    </row>
    <row r="11" spans="1:13" ht="20.85" customHeight="1" x14ac:dyDescent="0.3">
      <c r="A11" s="1">
        <v>6</v>
      </c>
      <c r="B11" s="92"/>
      <c r="C11" s="93" t="s">
        <v>5</v>
      </c>
      <c r="D11" s="16">
        <v>80.5</v>
      </c>
      <c r="E11" s="16">
        <v>92</v>
      </c>
      <c r="F11" s="5">
        <v>91.9</v>
      </c>
      <c r="G11" s="5">
        <v>90.6</v>
      </c>
      <c r="H11" s="4">
        <v>94.25</v>
      </c>
      <c r="I11" s="4">
        <v>86.533333333333331</v>
      </c>
      <c r="J11" s="4">
        <v>89.545454545454547</v>
      </c>
      <c r="K11" s="5"/>
      <c r="L11" s="4">
        <f t="shared" si="0"/>
        <v>90.565757575757573</v>
      </c>
    </row>
    <row r="12" spans="1:13" ht="20.85" customHeight="1" x14ac:dyDescent="0.3">
      <c r="A12" s="1">
        <v>7</v>
      </c>
      <c r="B12" s="92"/>
      <c r="C12" s="93" t="s">
        <v>6</v>
      </c>
      <c r="D12" s="16">
        <v>82.5</v>
      </c>
      <c r="E12" s="16">
        <v>86.36363636363636</v>
      </c>
      <c r="F12" s="5">
        <v>88.2</v>
      </c>
      <c r="G12" s="5">
        <v>89.3</v>
      </c>
      <c r="H12" s="4">
        <v>80.5</v>
      </c>
      <c r="I12" s="4">
        <v>83.933333333333337</v>
      </c>
      <c r="J12" s="4">
        <v>84.272727272727266</v>
      </c>
      <c r="K12" s="5"/>
      <c r="L12" s="4">
        <f t="shared" si="0"/>
        <v>85.241212121212115</v>
      </c>
    </row>
    <row r="13" spans="1:13" ht="20.85" customHeight="1" x14ac:dyDescent="0.3">
      <c r="A13" s="1">
        <v>8</v>
      </c>
      <c r="B13" s="92"/>
      <c r="C13" s="93" t="s">
        <v>7</v>
      </c>
      <c r="D13" s="16">
        <v>82.583333333333329</v>
      </c>
      <c r="E13" s="16">
        <v>92.454545454545453</v>
      </c>
      <c r="F13" s="5">
        <v>91.5</v>
      </c>
      <c r="G13" s="5">
        <v>94.2</v>
      </c>
      <c r="H13" s="4">
        <v>93.375</v>
      </c>
      <c r="I13" s="4">
        <v>88.13333333333334</v>
      </c>
      <c r="J13" s="4">
        <v>90.090909090909093</v>
      </c>
      <c r="K13" s="4"/>
      <c r="L13" s="4">
        <f t="shared" si="0"/>
        <v>91.459848484848479</v>
      </c>
    </row>
    <row r="14" spans="1:13" ht="20.85" customHeight="1" x14ac:dyDescent="0.3">
      <c r="A14" s="1">
        <v>9</v>
      </c>
      <c r="B14" s="92"/>
      <c r="C14" s="93" t="s">
        <v>8</v>
      </c>
      <c r="D14" s="16">
        <v>73.916666666666671</v>
      </c>
      <c r="E14" s="16">
        <v>89.545454545454547</v>
      </c>
      <c r="F14" s="5">
        <v>89.2</v>
      </c>
      <c r="G14" s="5">
        <v>93.3</v>
      </c>
      <c r="H14" s="4">
        <v>91.125</v>
      </c>
      <c r="I14" s="4">
        <v>85.8</v>
      </c>
      <c r="J14" s="4">
        <v>88.727272727272734</v>
      </c>
      <c r="K14" s="5"/>
      <c r="L14" s="4">
        <f t="shared" si="0"/>
        <v>89.630454545454555</v>
      </c>
    </row>
    <row r="15" spans="1:13" ht="20.85" customHeight="1" x14ac:dyDescent="0.3">
      <c r="A15" s="1">
        <v>10</v>
      </c>
      <c r="B15" s="92"/>
      <c r="C15" s="93" t="s">
        <v>9</v>
      </c>
      <c r="D15" s="16">
        <v>77.166666666666671</v>
      </c>
      <c r="E15" s="16">
        <v>84.272727272727266</v>
      </c>
      <c r="F15" s="5">
        <v>78.5</v>
      </c>
      <c r="G15" s="5">
        <v>83.6</v>
      </c>
      <c r="H15" s="4">
        <v>70.5</v>
      </c>
      <c r="I15" s="4">
        <v>57.733333333333334</v>
      </c>
      <c r="J15" s="4">
        <v>81</v>
      </c>
      <c r="K15" s="5"/>
      <c r="L15" s="4">
        <f t="shared" si="0"/>
        <v>74.266666666666666</v>
      </c>
      <c r="M15" s="8"/>
    </row>
    <row r="16" spans="1:13" ht="20.85" customHeight="1" x14ac:dyDescent="0.3">
      <c r="A16" s="1">
        <v>11</v>
      </c>
      <c r="B16" s="92"/>
      <c r="C16" s="93" t="s">
        <v>10</v>
      </c>
      <c r="D16" s="16">
        <v>78.083333333333329</v>
      </c>
      <c r="E16" s="16">
        <v>87.545454545454547</v>
      </c>
      <c r="F16" s="5">
        <v>90.5</v>
      </c>
      <c r="G16" s="5">
        <v>90.2</v>
      </c>
      <c r="H16" s="4">
        <v>92</v>
      </c>
      <c r="I16" s="4">
        <v>86.4</v>
      </c>
      <c r="J16" s="4">
        <v>89.818181818181813</v>
      </c>
      <c r="K16" s="5"/>
      <c r="L16" s="4">
        <f t="shared" si="0"/>
        <v>89.783636363636361</v>
      </c>
    </row>
    <row r="17" spans="1:12" ht="20.85" customHeight="1" x14ac:dyDescent="0.3">
      <c r="A17" s="1">
        <v>12</v>
      </c>
      <c r="B17" s="92"/>
      <c r="C17" s="93" t="s">
        <v>11</v>
      </c>
      <c r="D17" s="16">
        <v>81.583333333333329</v>
      </c>
      <c r="E17" s="16">
        <v>83</v>
      </c>
      <c r="F17" s="5">
        <v>89</v>
      </c>
      <c r="G17" s="5">
        <v>90.3</v>
      </c>
      <c r="H17" s="4">
        <v>94.5</v>
      </c>
      <c r="I17" s="4">
        <v>88.6</v>
      </c>
      <c r="J17" s="4">
        <v>93.090909090909093</v>
      </c>
      <c r="K17" s="5"/>
      <c r="L17" s="4">
        <f t="shared" si="0"/>
        <v>91.098181818181814</v>
      </c>
    </row>
    <row r="18" spans="1:12" ht="20.85" customHeight="1" x14ac:dyDescent="0.3">
      <c r="A18" s="1">
        <v>13</v>
      </c>
      <c r="B18" s="92"/>
      <c r="C18" s="93" t="s">
        <v>12</v>
      </c>
      <c r="D18" s="16">
        <v>76.416666666666671</v>
      </c>
      <c r="E18" s="16">
        <v>80.454545454545453</v>
      </c>
      <c r="F18" s="5">
        <v>71.5</v>
      </c>
      <c r="G18" s="5">
        <v>78.400000000000006</v>
      </c>
      <c r="H18" s="4">
        <v>76</v>
      </c>
      <c r="I18" s="4">
        <v>68.533333333333331</v>
      </c>
      <c r="J18" s="4">
        <v>82.454545454545453</v>
      </c>
      <c r="K18" s="5"/>
      <c r="L18" s="4">
        <f t="shared" si="0"/>
        <v>75.377575757575755</v>
      </c>
    </row>
  </sheetData>
  <pageMargins left="0.7" right="0.7" top="0.75" bottom="0.75" header="0.3" footer="0.3"/>
  <pageSetup paperSize="9" scale="94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F71E-426B-49DE-8E8B-D2588E42E03B}">
  <sheetPr>
    <pageSetUpPr fitToPage="1"/>
  </sheetPr>
  <dimension ref="A1:L19"/>
  <sheetViews>
    <sheetView workbookViewId="0">
      <selection activeCell="B6" sqref="B6:B19"/>
    </sheetView>
  </sheetViews>
  <sheetFormatPr defaultRowHeight="15" x14ac:dyDescent="0.25"/>
  <cols>
    <col min="1" max="1" width="9" customWidth="1"/>
    <col min="2" max="2" width="19" customWidth="1"/>
    <col min="3" max="3" width="16" customWidth="1"/>
    <col min="4" max="4" width="10.5703125" customWidth="1"/>
    <col min="5" max="5" width="10.85546875" customWidth="1"/>
    <col min="6" max="6" width="10" customWidth="1"/>
    <col min="12" max="12" width="11" customWidth="1"/>
  </cols>
  <sheetData>
    <row r="1" spans="1:12" ht="18.75" x14ac:dyDescent="0.3">
      <c r="A1" s="26" t="s">
        <v>104</v>
      </c>
      <c r="B1" s="26"/>
      <c r="C1" s="26"/>
    </row>
    <row r="2" spans="1:12" ht="18.75" x14ac:dyDescent="0.3">
      <c r="A2" s="26" t="s">
        <v>107</v>
      </c>
      <c r="B2" s="26"/>
      <c r="C2" s="26"/>
    </row>
    <row r="3" spans="1:12" ht="18.75" x14ac:dyDescent="0.3">
      <c r="A3" s="26" t="s">
        <v>106</v>
      </c>
      <c r="B3" s="26"/>
      <c r="C3" s="26"/>
    </row>
    <row r="4" spans="1:12" ht="18.75" x14ac:dyDescent="0.3">
      <c r="A4" s="26" t="s">
        <v>108</v>
      </c>
      <c r="B4" s="26"/>
      <c r="C4" s="26"/>
    </row>
    <row r="5" spans="1:12" ht="95.25" customHeight="1" x14ac:dyDescent="0.25">
      <c r="A5" s="6" t="s">
        <v>15</v>
      </c>
      <c r="B5" s="72"/>
      <c r="C5" s="10" t="s">
        <v>13</v>
      </c>
      <c r="D5" s="27" t="s">
        <v>111</v>
      </c>
      <c r="E5" s="27" t="s">
        <v>112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14</v>
      </c>
    </row>
    <row r="6" spans="1:12" ht="20.85" customHeight="1" x14ac:dyDescent="0.3">
      <c r="A6" s="1">
        <v>1</v>
      </c>
      <c r="B6" s="43"/>
      <c r="C6" s="11" t="s">
        <v>16</v>
      </c>
      <c r="D6" s="16">
        <v>71.166666666666671</v>
      </c>
      <c r="E6" s="16">
        <v>75.272727272727266</v>
      </c>
      <c r="F6" s="4">
        <v>64.538461538461533</v>
      </c>
      <c r="G6" s="4">
        <v>72.819999999999993</v>
      </c>
      <c r="H6" s="61">
        <v>31.125</v>
      </c>
      <c r="I6" s="4">
        <v>55.466666666666669</v>
      </c>
      <c r="J6" s="4">
        <v>65.7</v>
      </c>
      <c r="K6" s="4"/>
      <c r="L6" s="4">
        <f t="shared" ref="L6:L19" si="0">AVERAGE(F6:K6)</f>
        <v>57.930025641025644</v>
      </c>
    </row>
    <row r="7" spans="1:12" ht="20.85" customHeight="1" x14ac:dyDescent="0.3">
      <c r="A7" s="1">
        <v>2</v>
      </c>
      <c r="B7" s="43"/>
      <c r="C7" s="11" t="s">
        <v>17</v>
      </c>
      <c r="D7" s="16">
        <v>78.833333333333329</v>
      </c>
      <c r="E7" s="16">
        <v>90.181818181818187</v>
      </c>
      <c r="F7" s="5">
        <v>88.1</v>
      </c>
      <c r="G7" s="4">
        <v>88.83</v>
      </c>
      <c r="H7" s="61">
        <v>90.5</v>
      </c>
      <c r="I7" s="4">
        <v>92.266666666666666</v>
      </c>
      <c r="J7" s="4">
        <v>89.818181818181813</v>
      </c>
      <c r="K7" s="5"/>
      <c r="L7" s="4">
        <f t="shared" si="0"/>
        <v>89.902969696969691</v>
      </c>
    </row>
    <row r="8" spans="1:12" ht="20.85" customHeight="1" x14ac:dyDescent="0.3">
      <c r="A8" s="1">
        <v>3</v>
      </c>
      <c r="B8" s="43"/>
      <c r="C8" s="11" t="s">
        <v>18</v>
      </c>
      <c r="D8" s="16">
        <v>77.833333333333329</v>
      </c>
      <c r="E8" s="16">
        <v>83.545454545454547</v>
      </c>
      <c r="F8" s="5">
        <v>80.2</v>
      </c>
      <c r="G8" s="4">
        <v>85.5</v>
      </c>
      <c r="H8" s="61">
        <v>89.5</v>
      </c>
      <c r="I8" s="4">
        <v>90.066666666666663</v>
      </c>
      <c r="J8" s="4">
        <v>86.909090909090907</v>
      </c>
      <c r="K8" s="5"/>
      <c r="L8" s="4">
        <f t="shared" si="0"/>
        <v>86.435151515151503</v>
      </c>
    </row>
    <row r="9" spans="1:12" ht="20.85" customHeight="1" x14ac:dyDescent="0.3">
      <c r="A9" s="1">
        <v>4</v>
      </c>
      <c r="B9" s="43"/>
      <c r="C9" s="11" t="s">
        <v>19</v>
      </c>
      <c r="D9" s="16">
        <v>74.083333333333329</v>
      </c>
      <c r="E9" s="16">
        <v>69.727272727272734</v>
      </c>
      <c r="F9" s="5">
        <v>76</v>
      </c>
      <c r="G9" s="4">
        <v>85.42</v>
      </c>
      <c r="H9" s="61">
        <v>71.75</v>
      </c>
      <c r="I9" s="4">
        <v>59.333333333333336</v>
      </c>
      <c r="J9" s="4">
        <v>78.400000000000006</v>
      </c>
      <c r="K9" s="5"/>
      <c r="L9" s="4">
        <f t="shared" si="0"/>
        <v>74.180666666666667</v>
      </c>
    </row>
    <row r="10" spans="1:12" ht="20.85" customHeight="1" x14ac:dyDescent="0.3">
      <c r="A10" s="1">
        <v>5</v>
      </c>
      <c r="B10" s="43"/>
      <c r="C10" s="11" t="s">
        <v>20</v>
      </c>
      <c r="D10" s="16">
        <v>79.416666666666671</v>
      </c>
      <c r="E10" s="16">
        <v>88.454545454545453</v>
      </c>
      <c r="F10" s="5">
        <v>90.8</v>
      </c>
      <c r="G10" s="4">
        <v>85.83</v>
      </c>
      <c r="H10" s="61">
        <v>76.125</v>
      </c>
      <c r="I10" s="4">
        <v>81.533333333333331</v>
      </c>
      <c r="J10" s="4">
        <v>86.909090909090907</v>
      </c>
      <c r="K10" s="5"/>
      <c r="L10" s="4">
        <f t="shared" si="0"/>
        <v>84.239484848484835</v>
      </c>
    </row>
    <row r="11" spans="1:12" ht="20.85" customHeight="1" x14ac:dyDescent="0.3">
      <c r="A11" s="1">
        <v>6</v>
      </c>
      <c r="B11" s="43"/>
      <c r="C11" s="11" t="s">
        <v>21</v>
      </c>
      <c r="D11" s="16">
        <v>74.5</v>
      </c>
      <c r="E11" s="16">
        <v>78.818181818181813</v>
      </c>
      <c r="F11" s="5">
        <v>72.5</v>
      </c>
      <c r="G11" s="4">
        <v>77.180000000000007</v>
      </c>
      <c r="H11" s="61">
        <v>66.5</v>
      </c>
      <c r="I11" s="4">
        <v>65.400000000000006</v>
      </c>
      <c r="J11" s="4">
        <v>78.181818181818187</v>
      </c>
      <c r="K11" s="5"/>
      <c r="L11" s="4">
        <f t="shared" si="0"/>
        <v>71.952363636363643</v>
      </c>
    </row>
    <row r="12" spans="1:12" ht="20.85" customHeight="1" x14ac:dyDescent="0.3">
      <c r="A12" s="1">
        <v>7</v>
      </c>
      <c r="B12" s="43"/>
      <c r="C12" s="11" t="s">
        <v>22</v>
      </c>
      <c r="D12" s="16">
        <v>68.666666666666671</v>
      </c>
      <c r="E12" s="16">
        <v>72.818181818181813</v>
      </c>
      <c r="F12" s="5">
        <v>72.8</v>
      </c>
      <c r="G12" s="4">
        <v>76.75</v>
      </c>
      <c r="H12" s="61">
        <v>78.125</v>
      </c>
      <c r="I12" s="4">
        <v>69.8</v>
      </c>
      <c r="J12" s="4">
        <v>79.909090909090907</v>
      </c>
      <c r="K12" s="5"/>
      <c r="L12" s="4">
        <f t="shared" si="0"/>
        <v>75.476818181818174</v>
      </c>
    </row>
    <row r="13" spans="1:12" ht="20.85" customHeight="1" x14ac:dyDescent="0.3">
      <c r="A13" s="1">
        <v>8</v>
      </c>
      <c r="B13" s="43"/>
      <c r="C13" s="11" t="s">
        <v>23</v>
      </c>
      <c r="D13" s="16">
        <v>76.75</v>
      </c>
      <c r="E13" s="16">
        <v>78.545454545454547</v>
      </c>
      <c r="F13" s="5">
        <v>73.900000000000006</v>
      </c>
      <c r="G13" s="4">
        <v>72.83</v>
      </c>
      <c r="H13" s="61">
        <v>44</v>
      </c>
      <c r="I13" s="4">
        <v>59.5</v>
      </c>
      <c r="J13" s="4">
        <v>78.7</v>
      </c>
      <c r="K13" s="4"/>
      <c r="L13" s="4">
        <f t="shared" si="0"/>
        <v>65.786000000000001</v>
      </c>
    </row>
    <row r="14" spans="1:12" ht="20.85" customHeight="1" x14ac:dyDescent="0.3">
      <c r="A14" s="1">
        <v>9</v>
      </c>
      <c r="B14" s="43"/>
      <c r="C14" s="11" t="s">
        <v>24</v>
      </c>
      <c r="D14" s="16">
        <v>76.75</v>
      </c>
      <c r="E14" s="16">
        <v>83.909090909090907</v>
      </c>
      <c r="F14" s="5">
        <v>87.5</v>
      </c>
      <c r="G14" s="4">
        <v>88.5</v>
      </c>
      <c r="H14" s="61">
        <v>87.125</v>
      </c>
      <c r="I14" s="4">
        <v>83.533333333333331</v>
      </c>
      <c r="J14" s="4">
        <v>83.909090909090907</v>
      </c>
      <c r="K14" s="5"/>
      <c r="L14" s="4">
        <f t="shared" si="0"/>
        <v>86.113484848484831</v>
      </c>
    </row>
    <row r="15" spans="1:12" ht="20.85" customHeight="1" x14ac:dyDescent="0.3">
      <c r="A15" s="1">
        <v>10</v>
      </c>
      <c r="B15" s="43"/>
      <c r="C15" s="11" t="s">
        <v>25</v>
      </c>
      <c r="D15" s="16">
        <v>82.25</v>
      </c>
      <c r="E15" s="16">
        <v>88.090909090909093</v>
      </c>
      <c r="F15" s="5">
        <v>81.3</v>
      </c>
      <c r="G15" s="4">
        <v>87.83</v>
      </c>
      <c r="H15" s="61">
        <v>87.125</v>
      </c>
      <c r="I15" s="4">
        <v>81.400000000000006</v>
      </c>
      <c r="J15" s="4">
        <v>88.909090909090907</v>
      </c>
      <c r="K15" s="5"/>
      <c r="L15" s="4">
        <f t="shared" si="0"/>
        <v>85.312818181818173</v>
      </c>
    </row>
    <row r="16" spans="1:12" ht="20.85" customHeight="1" x14ac:dyDescent="0.3">
      <c r="A16" s="1">
        <v>11</v>
      </c>
      <c r="B16" s="43"/>
      <c r="C16" s="11" t="s">
        <v>26</v>
      </c>
      <c r="D16" s="16">
        <v>82.333333333333329</v>
      </c>
      <c r="E16" s="16">
        <v>90.181818181818187</v>
      </c>
      <c r="F16" s="5">
        <v>89</v>
      </c>
      <c r="G16" s="4">
        <v>90.42</v>
      </c>
      <c r="H16" s="61">
        <v>87.625</v>
      </c>
      <c r="I16" s="4">
        <v>85.066666666666663</v>
      </c>
      <c r="J16" s="4">
        <v>86.454545454545453</v>
      </c>
      <c r="K16" s="5"/>
      <c r="L16" s="4">
        <f t="shared" si="0"/>
        <v>87.713242424242424</v>
      </c>
    </row>
    <row r="17" spans="1:12" ht="20.85" customHeight="1" x14ac:dyDescent="0.3">
      <c r="A17" s="1">
        <v>12</v>
      </c>
      <c r="B17" s="43"/>
      <c r="C17" s="11" t="s">
        <v>27</v>
      </c>
      <c r="D17" s="16">
        <v>84.25</v>
      </c>
      <c r="E17" s="16">
        <v>91.454545454545453</v>
      </c>
      <c r="F17" s="5">
        <v>93.3</v>
      </c>
      <c r="G17" s="4">
        <v>91.83</v>
      </c>
      <c r="H17" s="61">
        <v>92.375</v>
      </c>
      <c r="I17" s="4">
        <v>94.533333333333331</v>
      </c>
      <c r="J17" s="4">
        <v>93.272727272727266</v>
      </c>
      <c r="K17" s="5"/>
      <c r="L17" s="4">
        <f t="shared" si="0"/>
        <v>93.062212121212113</v>
      </c>
    </row>
    <row r="18" spans="1:12" ht="20.85" customHeight="1" x14ac:dyDescent="0.3">
      <c r="A18" s="1">
        <v>13</v>
      </c>
      <c r="B18" s="43"/>
      <c r="C18" s="11" t="s">
        <v>28</v>
      </c>
      <c r="D18" s="16">
        <v>80.666666666666671</v>
      </c>
      <c r="E18" s="16">
        <v>87</v>
      </c>
      <c r="F18" s="5">
        <v>81.099999999999994</v>
      </c>
      <c r="G18" s="4">
        <v>86.08</v>
      </c>
      <c r="H18" s="61">
        <v>72.5</v>
      </c>
      <c r="I18" s="4">
        <v>69.466666666666669</v>
      </c>
      <c r="J18" s="4">
        <v>81.272727272727266</v>
      </c>
      <c r="K18" s="5"/>
      <c r="L18" s="4">
        <f t="shared" si="0"/>
        <v>78.083878787878774</v>
      </c>
    </row>
    <row r="19" spans="1:12" ht="20.85" customHeight="1" x14ac:dyDescent="0.3">
      <c r="A19" s="1">
        <v>14</v>
      </c>
      <c r="B19" s="43"/>
      <c r="C19" s="11" t="s">
        <v>29</v>
      </c>
      <c r="D19" s="16">
        <v>79.83</v>
      </c>
      <c r="E19" s="16">
        <v>79.181818181818187</v>
      </c>
      <c r="F19" s="5">
        <v>69.5</v>
      </c>
      <c r="G19" s="4">
        <v>72.73</v>
      </c>
      <c r="H19" s="61">
        <v>70.75</v>
      </c>
      <c r="I19" s="4">
        <v>67.733333333333334</v>
      </c>
      <c r="J19" s="4">
        <v>75.545454545454547</v>
      </c>
      <c r="K19" s="5"/>
      <c r="L19" s="4">
        <f t="shared" si="0"/>
        <v>71.25175757575758</v>
      </c>
    </row>
  </sheetData>
  <pageMargins left="0.7" right="0.7" top="0.75" bottom="0.75" header="0.3" footer="0.3"/>
  <pageSetup paperSize="9" scale="9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C856-1B91-4DF8-A60E-6E752B9CB779}">
  <sheetPr>
    <pageSetUpPr fitToPage="1"/>
  </sheetPr>
  <dimension ref="A1:N17"/>
  <sheetViews>
    <sheetView workbookViewId="0">
      <selection activeCell="B7" sqref="B7:B17"/>
    </sheetView>
  </sheetViews>
  <sheetFormatPr defaultRowHeight="15" x14ac:dyDescent="0.25"/>
  <cols>
    <col min="1" max="1" width="9" customWidth="1"/>
    <col min="2" max="2" width="21.710937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106</v>
      </c>
      <c r="B4" s="26"/>
      <c r="C4" s="26"/>
    </row>
    <row r="5" spans="1:14" ht="18.75" x14ac:dyDescent="0.3">
      <c r="A5" s="26" t="s">
        <v>105</v>
      </c>
      <c r="B5" s="26"/>
      <c r="C5" s="26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1">
        <v>1</v>
      </c>
      <c r="B7" s="84"/>
      <c r="C7" s="18" t="s">
        <v>30</v>
      </c>
      <c r="D7" s="16">
        <v>76.180000000000007</v>
      </c>
      <c r="E7" s="16">
        <v>82.25</v>
      </c>
      <c r="F7" s="4">
        <v>80</v>
      </c>
      <c r="G7" s="4">
        <v>81.727272727272734</v>
      </c>
      <c r="H7" s="4">
        <v>77.666666666666671</v>
      </c>
      <c r="I7" s="4">
        <v>80.083333333333329</v>
      </c>
      <c r="J7" s="16">
        <v>81.071428571428569</v>
      </c>
      <c r="K7" s="5"/>
      <c r="L7" s="5"/>
      <c r="M7" s="5"/>
      <c r="N7" s="4">
        <f t="shared" ref="N7:N17" si="0">AVERAGE(H7:M7)</f>
        <v>79.607142857142847</v>
      </c>
    </row>
    <row r="8" spans="1:14" ht="20.85" customHeight="1" x14ac:dyDescent="0.3">
      <c r="A8" s="1">
        <v>2</v>
      </c>
      <c r="B8" s="84"/>
      <c r="C8" s="18" t="s">
        <v>31</v>
      </c>
      <c r="D8" s="16">
        <v>67</v>
      </c>
      <c r="E8" s="16">
        <v>87</v>
      </c>
      <c r="F8" s="4">
        <v>77.099999999999994</v>
      </c>
      <c r="G8" s="4">
        <v>88.583333333333329</v>
      </c>
      <c r="H8" s="4">
        <v>80.583333333333329</v>
      </c>
      <c r="I8" s="4">
        <v>85.916666666666671</v>
      </c>
      <c r="J8" s="16">
        <v>76.357142857142861</v>
      </c>
      <c r="K8" s="5"/>
      <c r="L8" s="5"/>
      <c r="M8" s="5"/>
      <c r="N8" s="4">
        <f t="shared" si="0"/>
        <v>80.952380952380949</v>
      </c>
    </row>
    <row r="9" spans="1:14" ht="20.85" customHeight="1" x14ac:dyDescent="0.3">
      <c r="A9" s="1">
        <v>3</v>
      </c>
      <c r="B9" s="84"/>
      <c r="C9" s="18" t="s">
        <v>32</v>
      </c>
      <c r="D9" s="16">
        <v>87.08</v>
      </c>
      <c r="E9" s="16">
        <v>85.916666666666671</v>
      </c>
      <c r="F9" s="4">
        <v>89.4</v>
      </c>
      <c r="G9" s="4">
        <v>83.63636363636364</v>
      </c>
      <c r="H9" s="4">
        <v>80.25</v>
      </c>
      <c r="I9" s="4">
        <v>88.416666666666671</v>
      </c>
      <c r="J9" s="16">
        <v>88.642857142857139</v>
      </c>
      <c r="K9" s="5"/>
      <c r="L9" s="5"/>
      <c r="M9" s="5"/>
      <c r="N9" s="4">
        <f t="shared" si="0"/>
        <v>85.76984126984128</v>
      </c>
    </row>
    <row r="10" spans="1:14" ht="20.85" customHeight="1" x14ac:dyDescent="0.3">
      <c r="A10" s="1">
        <v>4</v>
      </c>
      <c r="B10" s="84"/>
      <c r="C10" s="18" t="s">
        <v>33</v>
      </c>
      <c r="D10" s="16">
        <v>76.62</v>
      </c>
      <c r="E10" s="16">
        <v>77.75</v>
      </c>
      <c r="F10" s="4">
        <v>87.6</v>
      </c>
      <c r="G10" s="4">
        <v>81.545454545454547</v>
      </c>
      <c r="H10" s="4">
        <v>80.666666666666671</v>
      </c>
      <c r="I10" s="4">
        <v>82.666666666666671</v>
      </c>
      <c r="J10" s="16">
        <v>84.714285714285708</v>
      </c>
      <c r="K10" s="5"/>
      <c r="L10" s="5"/>
      <c r="M10" s="5"/>
      <c r="N10" s="4">
        <f t="shared" si="0"/>
        <v>82.682539682539684</v>
      </c>
    </row>
    <row r="11" spans="1:14" ht="20.85" customHeight="1" x14ac:dyDescent="0.3">
      <c r="A11" s="1">
        <v>5</v>
      </c>
      <c r="B11" s="84"/>
      <c r="C11" s="18">
        <v>160305</v>
      </c>
      <c r="D11" s="87">
        <v>164.1</v>
      </c>
      <c r="E11" s="88"/>
      <c r="F11" s="4">
        <v>88.5</v>
      </c>
      <c r="G11" s="4">
        <v>84.067796610169495</v>
      </c>
      <c r="H11" s="4">
        <v>83.833333333333329</v>
      </c>
      <c r="I11" s="4">
        <v>89.5</v>
      </c>
      <c r="J11" s="16">
        <v>83.142857142857139</v>
      </c>
      <c r="K11" s="5"/>
      <c r="L11" s="5"/>
      <c r="M11" s="5"/>
      <c r="N11" s="4">
        <f>AVERAGE(F11:M11)</f>
        <v>85.80879741727199</v>
      </c>
    </row>
    <row r="12" spans="1:14" ht="20.85" customHeight="1" x14ac:dyDescent="0.3">
      <c r="A12" s="1">
        <v>6</v>
      </c>
      <c r="B12" s="84"/>
      <c r="C12" s="18" t="s">
        <v>34</v>
      </c>
      <c r="D12" s="16">
        <v>80.540000000000006</v>
      </c>
      <c r="E12" s="16">
        <v>80.75</v>
      </c>
      <c r="F12" s="4">
        <v>87.3</v>
      </c>
      <c r="G12" s="4">
        <v>87</v>
      </c>
      <c r="H12" s="4">
        <v>84.166666666666671</v>
      </c>
      <c r="I12" s="4">
        <v>88.25</v>
      </c>
      <c r="J12" s="16">
        <v>89.785714285714292</v>
      </c>
      <c r="K12" s="5"/>
      <c r="L12" s="5"/>
      <c r="M12" s="5"/>
      <c r="N12" s="4">
        <f t="shared" si="0"/>
        <v>87.400793650793659</v>
      </c>
    </row>
    <row r="13" spans="1:14" ht="20.85" customHeight="1" x14ac:dyDescent="0.3">
      <c r="A13" s="1">
        <v>7</v>
      </c>
      <c r="B13" s="84"/>
      <c r="C13" s="18" t="s">
        <v>35</v>
      </c>
      <c r="D13" s="16">
        <v>81.38</v>
      </c>
      <c r="E13" s="16">
        <v>78.916666666666671</v>
      </c>
      <c r="F13" s="4">
        <v>84.6</v>
      </c>
      <c r="G13" s="4">
        <v>82</v>
      </c>
      <c r="H13" s="4">
        <v>81.833333333333329</v>
      </c>
      <c r="I13" s="4">
        <v>87.333333333333329</v>
      </c>
      <c r="J13" s="16">
        <v>81.285714285714292</v>
      </c>
      <c r="K13" s="5"/>
      <c r="L13" s="5"/>
      <c r="M13" s="5"/>
      <c r="N13" s="4">
        <f t="shared" si="0"/>
        <v>83.484126984126988</v>
      </c>
    </row>
    <row r="14" spans="1:14" ht="20.85" customHeight="1" x14ac:dyDescent="0.3">
      <c r="A14" s="1">
        <v>8</v>
      </c>
      <c r="B14" s="84"/>
      <c r="C14" s="18" t="s">
        <v>36</v>
      </c>
      <c r="D14" s="16">
        <v>93</v>
      </c>
      <c r="E14" s="16">
        <v>90.916666666666671</v>
      </c>
      <c r="F14" s="4">
        <v>93.5</v>
      </c>
      <c r="G14" s="4">
        <v>91.36363636363636</v>
      </c>
      <c r="H14" s="4">
        <v>89.166666666666671</v>
      </c>
      <c r="I14" s="4">
        <v>95.083333333333329</v>
      </c>
      <c r="J14" s="16">
        <v>96.285714285714292</v>
      </c>
      <c r="K14" s="5"/>
      <c r="L14" s="5"/>
      <c r="M14" s="5"/>
      <c r="N14" s="4">
        <f t="shared" si="0"/>
        <v>93.511904761904759</v>
      </c>
    </row>
    <row r="15" spans="1:14" ht="20.85" customHeight="1" x14ac:dyDescent="0.3">
      <c r="A15" s="1">
        <v>9</v>
      </c>
      <c r="B15" s="84"/>
      <c r="C15" s="18" t="s">
        <v>38</v>
      </c>
      <c r="D15" s="3">
        <v>78</v>
      </c>
      <c r="E15" s="16">
        <v>66.5</v>
      </c>
      <c r="F15" s="34">
        <v>82.13333333333334</v>
      </c>
      <c r="G15" s="4">
        <v>81.900000000000006</v>
      </c>
      <c r="H15" s="4">
        <v>87</v>
      </c>
      <c r="I15" s="16">
        <v>87.333333333333329</v>
      </c>
      <c r="J15" s="16">
        <v>81.642857142857139</v>
      </c>
      <c r="K15" s="5"/>
      <c r="L15" s="5"/>
      <c r="M15" s="5"/>
      <c r="N15" s="4">
        <f t="shared" si="0"/>
        <v>85.325396825396822</v>
      </c>
    </row>
    <row r="16" spans="1:14" ht="20.85" customHeight="1" x14ac:dyDescent="0.3">
      <c r="A16" s="1">
        <v>10</v>
      </c>
      <c r="B16" s="84"/>
      <c r="C16" s="18" t="s">
        <v>39</v>
      </c>
      <c r="D16" s="3">
        <v>91.615384615384613</v>
      </c>
      <c r="E16" s="16">
        <v>89.666666666666671</v>
      </c>
      <c r="F16" s="34">
        <v>95.214285714285708</v>
      </c>
      <c r="G16" s="4">
        <v>93.2</v>
      </c>
      <c r="H16" s="4">
        <v>88.5</v>
      </c>
      <c r="I16" s="16">
        <v>94</v>
      </c>
      <c r="J16" s="16">
        <v>95.5</v>
      </c>
      <c r="K16" s="4"/>
      <c r="L16" s="4"/>
      <c r="M16" s="4"/>
      <c r="N16" s="4">
        <f t="shared" si="0"/>
        <v>92.666666666666671</v>
      </c>
    </row>
    <row r="17" spans="1:14" ht="18.75" x14ac:dyDescent="0.3">
      <c r="A17" s="1">
        <v>11</v>
      </c>
      <c r="B17" s="85"/>
      <c r="C17" s="32" t="s">
        <v>53</v>
      </c>
      <c r="D17" s="16">
        <v>79.84615384615384</v>
      </c>
      <c r="E17" s="16">
        <v>82.833333333333329</v>
      </c>
      <c r="F17" s="16">
        <v>80.071428571428569</v>
      </c>
      <c r="G17" s="4">
        <v>80.5</v>
      </c>
      <c r="H17" s="60">
        <v>82.166666666666671</v>
      </c>
      <c r="I17" s="31">
        <v>89.166666666666671</v>
      </c>
      <c r="J17" s="65">
        <v>81.285714285714292</v>
      </c>
      <c r="K17" s="30"/>
      <c r="L17" s="30"/>
      <c r="M17" s="30"/>
      <c r="N17" s="4">
        <f t="shared" si="0"/>
        <v>84.206349206349216</v>
      </c>
    </row>
  </sheetData>
  <mergeCells count="1">
    <mergeCell ref="D11:E11"/>
  </mergeCells>
  <pageMargins left="0.7" right="0.7" top="0.75" bottom="0.75" header="0.3" footer="0.3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E818-E640-44B6-912E-7442C04A2DA2}">
  <sheetPr>
    <pageSetUpPr fitToPage="1"/>
  </sheetPr>
  <dimension ref="A1:N34"/>
  <sheetViews>
    <sheetView topLeftCell="A8" workbookViewId="0">
      <selection activeCell="B8" sqref="B8:B34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156</v>
      </c>
      <c r="B4" s="26"/>
      <c r="C4" s="26"/>
    </row>
    <row r="5" spans="1:14" ht="18.75" x14ac:dyDescent="0.3">
      <c r="A5" s="26" t="s">
        <v>373</v>
      </c>
      <c r="B5" s="26"/>
      <c r="C5" s="26"/>
    </row>
    <row r="6" spans="1:14" ht="19.5" thickBot="1" x14ac:dyDescent="0.35">
      <c r="A6" s="26"/>
      <c r="B6" s="26"/>
      <c r="C6" s="26"/>
    </row>
    <row r="7" spans="1:14" ht="95.25" customHeight="1" x14ac:dyDescent="0.25">
      <c r="A7" s="6" t="s">
        <v>15</v>
      </c>
      <c r="B7" s="72"/>
      <c r="C7" s="10" t="s">
        <v>13</v>
      </c>
      <c r="D7" s="27" t="s">
        <v>111</v>
      </c>
      <c r="E7" s="27" t="s">
        <v>112</v>
      </c>
      <c r="F7" s="28" t="s">
        <v>113</v>
      </c>
      <c r="G7" s="28" t="s">
        <v>114</v>
      </c>
      <c r="H7" s="28" t="s">
        <v>115</v>
      </c>
      <c r="I7" s="28" t="s">
        <v>116</v>
      </c>
      <c r="J7" s="28" t="s">
        <v>117</v>
      </c>
      <c r="K7" s="28" t="s">
        <v>118</v>
      </c>
      <c r="L7" s="28" t="s">
        <v>119</v>
      </c>
      <c r="M7" s="28" t="s">
        <v>120</v>
      </c>
      <c r="N7" s="28" t="s">
        <v>14</v>
      </c>
    </row>
    <row r="8" spans="1:14" ht="20.85" customHeight="1" x14ac:dyDescent="0.3">
      <c r="A8" s="73" t="s">
        <v>305</v>
      </c>
      <c r="B8" s="82"/>
      <c r="C8" s="75" t="s">
        <v>374</v>
      </c>
      <c r="D8" s="16">
        <v>85.3</v>
      </c>
      <c r="E8" s="35"/>
      <c r="F8" s="4"/>
      <c r="G8" s="4"/>
      <c r="H8" s="5"/>
      <c r="I8" s="5"/>
      <c r="J8" s="5"/>
      <c r="K8" s="5"/>
      <c r="L8" s="5"/>
      <c r="M8" s="5"/>
      <c r="N8" s="45">
        <f t="shared" ref="N8:N34" si="0">AVERAGE(D8:M8)</f>
        <v>85.3</v>
      </c>
    </row>
    <row r="9" spans="1:14" ht="20.85" customHeight="1" x14ac:dyDescent="0.3">
      <c r="A9" s="73" t="s">
        <v>307</v>
      </c>
      <c r="B9" s="74"/>
      <c r="C9" s="75" t="s">
        <v>375</v>
      </c>
      <c r="D9" s="16">
        <v>85.1</v>
      </c>
      <c r="E9" s="16"/>
      <c r="F9" s="4"/>
      <c r="G9" s="4"/>
      <c r="H9" s="5"/>
      <c r="I9" s="5"/>
      <c r="J9" s="5"/>
      <c r="K9" s="5"/>
      <c r="L9" s="5"/>
      <c r="M9" s="5"/>
      <c r="N9" s="45">
        <f t="shared" si="0"/>
        <v>85.1</v>
      </c>
    </row>
    <row r="10" spans="1:14" ht="20.85" customHeight="1" x14ac:dyDescent="0.3">
      <c r="A10" s="73" t="s">
        <v>309</v>
      </c>
      <c r="B10" s="74"/>
      <c r="C10" s="75" t="s">
        <v>376</v>
      </c>
      <c r="D10" s="16">
        <v>43</v>
      </c>
      <c r="E10" s="16"/>
      <c r="F10" s="4"/>
      <c r="G10" s="4"/>
      <c r="H10" s="5"/>
      <c r="I10" s="5"/>
      <c r="J10" s="5"/>
      <c r="K10" s="5"/>
      <c r="L10" s="5"/>
      <c r="M10" s="5"/>
      <c r="N10" s="45">
        <f t="shared" si="0"/>
        <v>43</v>
      </c>
    </row>
    <row r="11" spans="1:14" ht="20.85" customHeight="1" x14ac:dyDescent="0.3">
      <c r="A11" s="73" t="s">
        <v>311</v>
      </c>
      <c r="B11" s="74"/>
      <c r="C11" s="75" t="s">
        <v>377</v>
      </c>
      <c r="D11" s="16">
        <v>63</v>
      </c>
      <c r="E11" s="16"/>
      <c r="F11" s="4"/>
      <c r="G11" s="4"/>
      <c r="H11" s="5"/>
      <c r="I11" s="5"/>
      <c r="J11" s="5"/>
      <c r="K11" s="5"/>
      <c r="L11" s="5"/>
      <c r="M11" s="5"/>
      <c r="N11" s="45">
        <f t="shared" si="0"/>
        <v>63</v>
      </c>
    </row>
    <row r="12" spans="1:14" ht="20.85" customHeight="1" x14ac:dyDescent="0.3">
      <c r="A12" s="73" t="s">
        <v>313</v>
      </c>
      <c r="B12" s="74"/>
      <c r="C12" s="75" t="s">
        <v>378</v>
      </c>
      <c r="D12" s="16">
        <v>86.7</v>
      </c>
      <c r="E12" s="16"/>
      <c r="F12" s="4"/>
      <c r="G12" s="4"/>
      <c r="H12" s="5"/>
      <c r="I12" s="5"/>
      <c r="J12" s="5"/>
      <c r="K12" s="5"/>
      <c r="L12" s="5"/>
      <c r="M12" s="5"/>
      <c r="N12" s="45">
        <f t="shared" si="0"/>
        <v>86.7</v>
      </c>
    </row>
    <row r="13" spans="1:14" ht="20.85" customHeight="1" x14ac:dyDescent="0.3">
      <c r="A13" s="73" t="s">
        <v>315</v>
      </c>
      <c r="B13" s="74"/>
      <c r="C13" s="75" t="s">
        <v>379</v>
      </c>
      <c r="D13" s="16">
        <v>74.5</v>
      </c>
      <c r="E13" s="16"/>
      <c r="F13" s="4"/>
      <c r="G13" s="4"/>
      <c r="H13" s="5"/>
      <c r="I13" s="5"/>
      <c r="J13" s="5"/>
      <c r="K13" s="5"/>
      <c r="L13" s="5"/>
      <c r="M13" s="5"/>
      <c r="N13" s="45">
        <f t="shared" si="0"/>
        <v>74.5</v>
      </c>
    </row>
    <row r="14" spans="1:14" ht="20.85" customHeight="1" x14ac:dyDescent="0.3">
      <c r="A14" s="73" t="s">
        <v>317</v>
      </c>
      <c r="B14" s="74"/>
      <c r="C14" s="75" t="s">
        <v>380</v>
      </c>
      <c r="D14" s="16">
        <v>71.2</v>
      </c>
      <c r="E14" s="16"/>
      <c r="F14" s="4"/>
      <c r="G14" s="4"/>
      <c r="H14" s="5"/>
      <c r="I14" s="5"/>
      <c r="J14" s="5"/>
      <c r="K14" s="5"/>
      <c r="L14" s="5"/>
      <c r="M14" s="5"/>
      <c r="N14" s="45">
        <f t="shared" si="0"/>
        <v>71.2</v>
      </c>
    </row>
    <row r="15" spans="1:14" ht="20.85" customHeight="1" x14ac:dyDescent="0.3">
      <c r="A15" s="73" t="s">
        <v>319</v>
      </c>
      <c r="B15" s="74"/>
      <c r="C15" s="75" t="s">
        <v>381</v>
      </c>
      <c r="D15" s="16">
        <v>79.400000000000006</v>
      </c>
      <c r="E15" s="16"/>
      <c r="F15" s="4"/>
      <c r="G15" s="4"/>
      <c r="H15" s="5"/>
      <c r="I15" s="5"/>
      <c r="J15" s="5"/>
      <c r="K15" s="5"/>
      <c r="L15" s="5"/>
      <c r="M15" s="5"/>
      <c r="N15" s="45">
        <f t="shared" si="0"/>
        <v>79.400000000000006</v>
      </c>
    </row>
    <row r="16" spans="1:14" ht="20.85" customHeight="1" x14ac:dyDescent="0.3">
      <c r="A16" s="73" t="s">
        <v>321</v>
      </c>
      <c r="B16" s="74"/>
      <c r="C16" s="75" t="s">
        <v>382</v>
      </c>
      <c r="D16" s="16">
        <v>80.7</v>
      </c>
      <c r="E16" s="16"/>
      <c r="F16" s="4"/>
      <c r="G16" s="4"/>
      <c r="H16" s="5"/>
      <c r="I16" s="5"/>
      <c r="J16" s="5"/>
      <c r="K16" s="5"/>
      <c r="L16" s="5"/>
      <c r="M16" s="5"/>
      <c r="N16" s="45">
        <f t="shared" si="0"/>
        <v>80.7</v>
      </c>
    </row>
    <row r="17" spans="1:14" ht="20.85" customHeight="1" x14ac:dyDescent="0.3">
      <c r="A17" s="73" t="s">
        <v>323</v>
      </c>
      <c r="B17" s="74"/>
      <c r="C17" s="75" t="s">
        <v>383</v>
      </c>
      <c r="D17" s="16">
        <v>78.7</v>
      </c>
      <c r="E17" s="16"/>
      <c r="F17" s="4"/>
      <c r="G17" s="4"/>
      <c r="H17" s="5"/>
      <c r="I17" s="5"/>
      <c r="J17" s="5"/>
      <c r="K17" s="5"/>
      <c r="L17" s="5"/>
      <c r="M17" s="5"/>
      <c r="N17" s="45">
        <f t="shared" si="0"/>
        <v>78.7</v>
      </c>
    </row>
    <row r="18" spans="1:14" ht="20.85" customHeight="1" x14ac:dyDescent="0.3">
      <c r="A18" s="73" t="s">
        <v>325</v>
      </c>
      <c r="B18" s="74"/>
      <c r="C18" s="75" t="s">
        <v>384</v>
      </c>
      <c r="D18" s="3">
        <v>88</v>
      </c>
      <c r="E18" s="16"/>
      <c r="F18" s="34"/>
      <c r="G18" s="4"/>
      <c r="H18" s="5"/>
      <c r="I18" s="33"/>
      <c r="J18" s="33"/>
      <c r="K18" s="5"/>
      <c r="L18" s="5"/>
      <c r="M18" s="5"/>
      <c r="N18" s="45">
        <f t="shared" si="0"/>
        <v>88</v>
      </c>
    </row>
    <row r="19" spans="1:14" ht="20.85" customHeight="1" x14ac:dyDescent="0.3">
      <c r="A19" s="73" t="s">
        <v>327</v>
      </c>
      <c r="B19" s="74"/>
      <c r="C19" s="75" t="s">
        <v>385</v>
      </c>
      <c r="D19" s="3">
        <v>81.400000000000006</v>
      </c>
      <c r="E19" s="16"/>
      <c r="F19" s="34"/>
      <c r="G19" s="4"/>
      <c r="H19" s="5"/>
      <c r="I19" s="33"/>
      <c r="J19" s="33"/>
      <c r="K19" s="4"/>
      <c r="L19" s="4"/>
      <c r="M19" s="4"/>
      <c r="N19" s="45">
        <f t="shared" si="0"/>
        <v>81.400000000000006</v>
      </c>
    </row>
    <row r="20" spans="1:14" ht="18.75" x14ac:dyDescent="0.3">
      <c r="A20" s="73" t="s">
        <v>329</v>
      </c>
      <c r="B20" s="74"/>
      <c r="C20" s="75" t="s">
        <v>386</v>
      </c>
      <c r="D20" s="16">
        <v>80.099999999999994</v>
      </c>
      <c r="E20" s="16"/>
      <c r="F20" s="4"/>
      <c r="G20" s="4"/>
      <c r="H20" s="5"/>
      <c r="I20" s="5"/>
      <c r="J20" s="5"/>
      <c r="K20" s="5"/>
      <c r="L20" s="5"/>
      <c r="M20" s="5"/>
      <c r="N20" s="45">
        <f t="shared" si="0"/>
        <v>80.099999999999994</v>
      </c>
    </row>
    <row r="21" spans="1:14" ht="18.75" x14ac:dyDescent="0.3">
      <c r="A21" s="73" t="s">
        <v>331</v>
      </c>
      <c r="B21" s="74"/>
      <c r="C21" s="75" t="s">
        <v>387</v>
      </c>
      <c r="D21" s="16">
        <v>86.7</v>
      </c>
      <c r="E21" s="16"/>
      <c r="F21" s="4"/>
      <c r="G21" s="4"/>
      <c r="H21" s="5"/>
      <c r="I21" s="5"/>
      <c r="J21" s="5"/>
      <c r="K21" s="5"/>
      <c r="L21" s="5"/>
      <c r="M21" s="5"/>
      <c r="N21" s="45">
        <f t="shared" si="0"/>
        <v>86.7</v>
      </c>
    </row>
    <row r="22" spans="1:14" ht="18.75" x14ac:dyDescent="0.3">
      <c r="A22" s="73" t="s">
        <v>333</v>
      </c>
      <c r="B22" s="74"/>
      <c r="C22" s="75" t="s">
        <v>388</v>
      </c>
      <c r="D22" s="16">
        <v>71.900000000000006</v>
      </c>
      <c r="E22" s="16"/>
      <c r="F22" s="4"/>
      <c r="G22" s="4"/>
      <c r="H22" s="5"/>
      <c r="I22" s="5"/>
      <c r="J22" s="5"/>
      <c r="K22" s="5"/>
      <c r="L22" s="5"/>
      <c r="M22" s="5"/>
      <c r="N22" s="45">
        <f t="shared" si="0"/>
        <v>71.900000000000006</v>
      </c>
    </row>
    <row r="23" spans="1:14" ht="18.75" x14ac:dyDescent="0.3">
      <c r="A23" s="73" t="s">
        <v>335</v>
      </c>
      <c r="B23" s="74"/>
      <c r="C23" s="75" t="s">
        <v>389</v>
      </c>
      <c r="D23" s="16">
        <v>81.3</v>
      </c>
      <c r="E23" s="16"/>
      <c r="F23" s="4"/>
      <c r="G23" s="4"/>
      <c r="H23" s="5"/>
      <c r="I23" s="5"/>
      <c r="J23" s="5"/>
      <c r="K23" s="5"/>
      <c r="L23" s="5"/>
      <c r="M23" s="5"/>
      <c r="N23" s="45">
        <f t="shared" si="0"/>
        <v>81.3</v>
      </c>
    </row>
    <row r="24" spans="1:14" ht="18.75" x14ac:dyDescent="0.3">
      <c r="A24" s="73" t="s">
        <v>337</v>
      </c>
      <c r="B24" s="74"/>
      <c r="C24" s="75" t="s">
        <v>390</v>
      </c>
      <c r="D24" s="16">
        <v>66.099999999999994</v>
      </c>
      <c r="E24" s="16"/>
      <c r="F24" s="4"/>
      <c r="G24" s="4"/>
      <c r="H24" s="5"/>
      <c r="I24" s="5"/>
      <c r="J24" s="5"/>
      <c r="K24" s="5"/>
      <c r="L24" s="5"/>
      <c r="M24" s="5"/>
      <c r="N24" s="45">
        <f t="shared" si="0"/>
        <v>66.099999999999994</v>
      </c>
    </row>
    <row r="25" spans="1:14" ht="22.5" customHeight="1" x14ac:dyDescent="0.3">
      <c r="A25" s="73" t="s">
        <v>339</v>
      </c>
      <c r="B25" s="74"/>
      <c r="C25" s="75" t="s">
        <v>391</v>
      </c>
      <c r="D25" s="16">
        <v>72.7</v>
      </c>
      <c r="E25" s="16"/>
      <c r="F25" s="4"/>
      <c r="G25" s="4"/>
      <c r="H25" s="5"/>
      <c r="I25" s="5"/>
      <c r="J25" s="5"/>
      <c r="K25" s="5"/>
      <c r="L25" s="5"/>
      <c r="M25" s="5"/>
      <c r="N25" s="45">
        <f t="shared" si="0"/>
        <v>72.7</v>
      </c>
    </row>
    <row r="26" spans="1:14" ht="18.75" x14ac:dyDescent="0.3">
      <c r="A26" s="73" t="s">
        <v>341</v>
      </c>
      <c r="B26" s="74"/>
      <c r="C26" s="75" t="s">
        <v>392</v>
      </c>
      <c r="D26" s="16">
        <v>81.900000000000006</v>
      </c>
      <c r="E26" s="16"/>
      <c r="F26" s="4"/>
      <c r="G26" s="4"/>
      <c r="H26" s="5"/>
      <c r="I26" s="5"/>
      <c r="J26" s="5"/>
      <c r="K26" s="5"/>
      <c r="L26" s="5"/>
      <c r="M26" s="5"/>
      <c r="N26" s="45">
        <f t="shared" si="0"/>
        <v>81.900000000000006</v>
      </c>
    </row>
    <row r="27" spans="1:14" ht="18.75" x14ac:dyDescent="0.3">
      <c r="A27" s="73" t="s">
        <v>343</v>
      </c>
      <c r="B27" s="74"/>
      <c r="C27" s="75" t="s">
        <v>393</v>
      </c>
      <c r="D27" s="16">
        <v>79.8</v>
      </c>
      <c r="E27" s="16"/>
      <c r="F27" s="4"/>
      <c r="G27" s="4"/>
      <c r="H27" s="5"/>
      <c r="I27" s="5"/>
      <c r="J27" s="5"/>
      <c r="K27" s="5"/>
      <c r="L27" s="5"/>
      <c r="M27" s="5"/>
      <c r="N27" s="45">
        <f t="shared" si="0"/>
        <v>79.8</v>
      </c>
    </row>
    <row r="28" spans="1:14" ht="18.75" x14ac:dyDescent="0.3">
      <c r="A28" s="73" t="s">
        <v>345</v>
      </c>
      <c r="B28" s="74"/>
      <c r="C28" s="75" t="s">
        <v>394</v>
      </c>
      <c r="D28" s="16">
        <v>80.7</v>
      </c>
      <c r="E28" s="16"/>
      <c r="F28" s="4"/>
      <c r="G28" s="4"/>
      <c r="H28" s="5"/>
      <c r="I28" s="5"/>
      <c r="J28" s="5"/>
      <c r="K28" s="5"/>
      <c r="L28" s="5"/>
      <c r="M28" s="5"/>
      <c r="N28" s="45">
        <f t="shared" si="0"/>
        <v>80.7</v>
      </c>
    </row>
    <row r="29" spans="1:14" ht="18.75" x14ac:dyDescent="0.3">
      <c r="A29" s="73" t="s">
        <v>347</v>
      </c>
      <c r="B29" s="74"/>
      <c r="C29" s="75" t="s">
        <v>395</v>
      </c>
      <c r="D29" s="16">
        <v>84.7</v>
      </c>
      <c r="E29" s="16"/>
      <c r="F29" s="4"/>
      <c r="G29" s="4"/>
      <c r="H29" s="5"/>
      <c r="I29" s="5"/>
      <c r="J29" s="5"/>
      <c r="K29" s="5"/>
      <c r="L29" s="5"/>
      <c r="M29" s="5"/>
      <c r="N29" s="45">
        <f t="shared" si="0"/>
        <v>84.7</v>
      </c>
    </row>
    <row r="30" spans="1:14" ht="18.75" x14ac:dyDescent="0.3">
      <c r="A30" s="73" t="s">
        <v>349</v>
      </c>
      <c r="B30" s="74"/>
      <c r="C30" s="75" t="s">
        <v>396</v>
      </c>
      <c r="D30" s="16">
        <v>76.400000000000006</v>
      </c>
      <c r="E30" s="16"/>
      <c r="F30" s="4"/>
      <c r="G30" s="4"/>
      <c r="H30" s="5"/>
      <c r="I30" s="5"/>
      <c r="J30" s="5"/>
      <c r="K30" s="5"/>
      <c r="L30" s="5"/>
      <c r="M30" s="5"/>
      <c r="N30" s="45">
        <f t="shared" si="0"/>
        <v>76.400000000000006</v>
      </c>
    </row>
    <row r="31" spans="1:14" ht="18.75" x14ac:dyDescent="0.3">
      <c r="A31" s="73" t="s">
        <v>351</v>
      </c>
      <c r="B31" s="74"/>
      <c r="C31" s="75" t="s">
        <v>397</v>
      </c>
      <c r="D31" s="16">
        <v>83.4</v>
      </c>
      <c r="E31" s="16"/>
      <c r="F31" s="4"/>
      <c r="G31" s="4"/>
      <c r="H31" s="5"/>
      <c r="I31" s="5"/>
      <c r="J31" s="5"/>
      <c r="K31" s="5"/>
      <c r="L31" s="5"/>
      <c r="M31" s="5"/>
      <c r="N31" s="45">
        <f t="shared" si="0"/>
        <v>83.4</v>
      </c>
    </row>
    <row r="32" spans="1:14" ht="18.75" x14ac:dyDescent="0.3">
      <c r="A32" s="73" t="s">
        <v>353</v>
      </c>
      <c r="B32" s="74"/>
      <c r="C32" s="75" t="s">
        <v>398</v>
      </c>
      <c r="D32" s="16">
        <v>85.9</v>
      </c>
      <c r="E32" s="16"/>
      <c r="F32" s="4"/>
      <c r="G32" s="4"/>
      <c r="H32" s="5"/>
      <c r="I32" s="5"/>
      <c r="J32" s="5"/>
      <c r="K32" s="5"/>
      <c r="L32" s="5"/>
      <c r="M32" s="5"/>
      <c r="N32" s="45">
        <f t="shared" si="0"/>
        <v>85.9</v>
      </c>
    </row>
    <row r="33" spans="1:14" ht="18.75" x14ac:dyDescent="0.3">
      <c r="A33" s="73" t="s">
        <v>355</v>
      </c>
      <c r="B33" s="74"/>
      <c r="C33" s="75" t="s">
        <v>399</v>
      </c>
      <c r="D33" s="16">
        <v>83.3</v>
      </c>
      <c r="E33" s="16"/>
      <c r="F33" s="4"/>
      <c r="G33" s="4"/>
      <c r="H33" s="5"/>
      <c r="I33" s="5"/>
      <c r="J33" s="5"/>
      <c r="K33" s="5"/>
      <c r="L33" s="5"/>
      <c r="M33" s="5"/>
      <c r="N33" s="45">
        <f t="shared" si="0"/>
        <v>83.3</v>
      </c>
    </row>
    <row r="34" spans="1:14" ht="18.75" x14ac:dyDescent="0.3">
      <c r="A34" s="73" t="s">
        <v>357</v>
      </c>
      <c r="B34" s="74"/>
      <c r="C34" s="75" t="s">
        <v>400</v>
      </c>
      <c r="D34" s="16">
        <v>76.900000000000006</v>
      </c>
      <c r="E34" s="16"/>
      <c r="F34" s="4"/>
      <c r="G34" s="4"/>
      <c r="H34" s="5"/>
      <c r="I34" s="5"/>
      <c r="J34" s="5"/>
      <c r="K34" s="5"/>
      <c r="L34" s="5"/>
      <c r="M34" s="5"/>
      <c r="N34" s="45">
        <f t="shared" si="0"/>
        <v>76.900000000000006</v>
      </c>
    </row>
  </sheetData>
  <pageMargins left="0.70866141732283472" right="0.70866141732283472" top="0.35433070866141736" bottom="0.35433070866141736" header="0.31496062992125984" footer="0.31496062992125984"/>
  <pageSetup paperSize="9" scale="7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23E0-EE3F-4DCB-B050-C000FF99312F}">
  <sheetPr>
    <pageSetUpPr fitToPage="1"/>
  </sheetPr>
  <dimension ref="A1:N23"/>
  <sheetViews>
    <sheetView topLeftCell="A4" workbookViewId="0">
      <selection activeCell="B7" sqref="B7:B23"/>
    </sheetView>
  </sheetViews>
  <sheetFormatPr defaultRowHeight="15" x14ac:dyDescent="0.25"/>
  <cols>
    <col min="1" max="1" width="9" customWidth="1"/>
    <col min="2" max="2" width="22.140625" customWidth="1"/>
    <col min="3" max="3" width="16" customWidth="1"/>
    <col min="4" max="4" width="10.5703125" customWidth="1"/>
    <col min="5" max="5" width="11.85546875" customWidth="1"/>
    <col min="6" max="6" width="12" customWidth="1"/>
    <col min="7" max="7" width="10.42578125" customWidth="1"/>
    <col min="14" max="14" width="11.285156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106</v>
      </c>
      <c r="B4" s="26"/>
      <c r="C4" s="26"/>
    </row>
    <row r="5" spans="1:14" ht="18.75" x14ac:dyDescent="0.3">
      <c r="A5" s="26" t="s">
        <v>108</v>
      </c>
      <c r="B5" s="26"/>
      <c r="C5" s="26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1">
        <v>1</v>
      </c>
      <c r="B7" s="43"/>
      <c r="C7" s="18" t="s">
        <v>40</v>
      </c>
      <c r="D7" s="16">
        <v>90.307692307692307</v>
      </c>
      <c r="E7" s="16">
        <v>89.666666666666671</v>
      </c>
      <c r="F7" s="16">
        <v>92.5</v>
      </c>
      <c r="G7" s="16">
        <v>92</v>
      </c>
      <c r="H7" s="16">
        <v>85.666666666666671</v>
      </c>
      <c r="I7" s="16">
        <v>90.583333333333329</v>
      </c>
      <c r="J7" s="16">
        <v>89.642857142857139</v>
      </c>
      <c r="K7" s="4"/>
      <c r="L7" s="4"/>
      <c r="M7" s="4"/>
      <c r="N7" s="4">
        <f t="shared" ref="N7:N23" si="0">AVERAGE(H7:M7)</f>
        <v>88.630952380952365</v>
      </c>
    </row>
    <row r="8" spans="1:14" ht="20.85" customHeight="1" x14ac:dyDescent="0.3">
      <c r="A8" s="1">
        <v>2</v>
      </c>
      <c r="B8" s="43"/>
      <c r="C8" s="18" t="s">
        <v>41</v>
      </c>
      <c r="D8" s="16">
        <v>87.615384615384613</v>
      </c>
      <c r="E8" s="16">
        <v>88.416666666666671</v>
      </c>
      <c r="F8" s="35">
        <v>86.8</v>
      </c>
      <c r="G8" s="16">
        <v>80.599999999999994</v>
      </c>
      <c r="H8" s="16">
        <v>79.75</v>
      </c>
      <c r="I8" s="16">
        <v>86.333333333333329</v>
      </c>
      <c r="J8" s="16">
        <v>85.285714285714292</v>
      </c>
      <c r="K8" s="5"/>
      <c r="L8" s="5"/>
      <c r="M8" s="5"/>
      <c r="N8" s="4">
        <f t="shared" si="0"/>
        <v>83.789682539682531</v>
      </c>
    </row>
    <row r="9" spans="1:14" ht="20.85" customHeight="1" x14ac:dyDescent="0.3">
      <c r="A9" s="1">
        <v>3</v>
      </c>
      <c r="B9" s="43"/>
      <c r="C9" s="18" t="s">
        <v>57</v>
      </c>
      <c r="D9" s="16">
        <v>74.08</v>
      </c>
      <c r="E9" s="16">
        <v>76.45</v>
      </c>
      <c r="F9" s="35">
        <v>83.28</v>
      </c>
      <c r="G9" s="16">
        <v>81.400000000000006</v>
      </c>
      <c r="H9" s="16">
        <v>88.333333333333329</v>
      </c>
      <c r="I9" s="16">
        <v>88.083333333333329</v>
      </c>
      <c r="J9" s="16">
        <v>87.142857142857139</v>
      </c>
      <c r="K9" s="5"/>
      <c r="L9" s="5"/>
      <c r="M9" s="5"/>
      <c r="N9" s="4">
        <f t="shared" si="0"/>
        <v>87.853174603174594</v>
      </c>
    </row>
    <row r="10" spans="1:14" ht="20.85" customHeight="1" x14ac:dyDescent="0.3">
      <c r="A10" s="1">
        <v>4</v>
      </c>
      <c r="B10" s="43"/>
      <c r="C10" s="18" t="s">
        <v>42</v>
      </c>
      <c r="D10" s="16">
        <v>88.538461538461533</v>
      </c>
      <c r="E10" s="16">
        <v>90.666666666666671</v>
      </c>
      <c r="F10" s="35">
        <v>91.5</v>
      </c>
      <c r="G10" s="16">
        <v>83.090909090909093</v>
      </c>
      <c r="H10" s="16">
        <v>55.333333333333336</v>
      </c>
      <c r="I10" s="16">
        <v>85.083333333333329</v>
      </c>
      <c r="J10" s="16">
        <v>83.714285714285708</v>
      </c>
      <c r="K10" s="5"/>
      <c r="L10" s="5"/>
      <c r="M10" s="5"/>
      <c r="N10" s="4">
        <f t="shared" si="0"/>
        <v>74.710317460317455</v>
      </c>
    </row>
    <row r="11" spans="1:14" ht="20.85" customHeight="1" x14ac:dyDescent="0.3">
      <c r="A11" s="1">
        <v>5</v>
      </c>
      <c r="B11" s="43"/>
      <c r="C11" s="18" t="s">
        <v>43</v>
      </c>
      <c r="D11" s="16">
        <v>78.07692307692308</v>
      </c>
      <c r="E11" s="16">
        <v>84.083333333333329</v>
      </c>
      <c r="F11" s="35">
        <v>83.38</v>
      </c>
      <c r="G11" s="16">
        <v>83.1</v>
      </c>
      <c r="H11" s="16">
        <v>86.333333333333329</v>
      </c>
      <c r="I11" s="16">
        <v>89.25</v>
      </c>
      <c r="J11" s="16">
        <v>85.357142857142861</v>
      </c>
      <c r="K11" s="5"/>
      <c r="L11" s="5"/>
      <c r="M11" s="5"/>
      <c r="N11" s="4">
        <f t="shared" si="0"/>
        <v>86.98015873015872</v>
      </c>
    </row>
    <row r="12" spans="1:14" ht="20.85" customHeight="1" x14ac:dyDescent="0.3">
      <c r="A12" s="1">
        <v>6</v>
      </c>
      <c r="B12" s="43"/>
      <c r="C12" s="18" t="s">
        <v>44</v>
      </c>
      <c r="D12" s="16">
        <v>82.769230769230774</v>
      </c>
      <c r="E12" s="16">
        <v>86.583333333333329</v>
      </c>
      <c r="F12" s="35">
        <v>83.5</v>
      </c>
      <c r="G12" s="16">
        <v>89.63636363636364</v>
      </c>
      <c r="H12" s="16">
        <v>84.416666666666671</v>
      </c>
      <c r="I12" s="16">
        <v>89.583333333333329</v>
      </c>
      <c r="J12" s="16">
        <v>89</v>
      </c>
      <c r="K12" s="5"/>
      <c r="L12" s="5"/>
      <c r="M12" s="5"/>
      <c r="N12" s="4">
        <f t="shared" si="0"/>
        <v>87.666666666666671</v>
      </c>
    </row>
    <row r="13" spans="1:14" ht="20.85" customHeight="1" x14ac:dyDescent="0.3">
      <c r="A13" s="1">
        <v>7</v>
      </c>
      <c r="B13" s="43"/>
      <c r="C13" s="18" t="s">
        <v>45</v>
      </c>
      <c r="D13" s="16">
        <v>92.230769230769226</v>
      </c>
      <c r="E13" s="16">
        <v>90.75</v>
      </c>
      <c r="F13" s="35">
        <v>86.28</v>
      </c>
      <c r="G13" s="16">
        <v>84.2</v>
      </c>
      <c r="H13" s="16">
        <v>81.416666666666671</v>
      </c>
      <c r="I13" s="16">
        <v>89.25</v>
      </c>
      <c r="J13" s="16">
        <v>82.571428571428569</v>
      </c>
      <c r="K13" s="5"/>
      <c r="L13" s="5"/>
      <c r="M13" s="5"/>
      <c r="N13" s="4">
        <f t="shared" si="0"/>
        <v>84.412698412698418</v>
      </c>
    </row>
    <row r="14" spans="1:14" ht="20.85" customHeight="1" x14ac:dyDescent="0.3">
      <c r="A14" s="1">
        <v>8</v>
      </c>
      <c r="B14" s="43"/>
      <c r="C14" s="18" t="s">
        <v>46</v>
      </c>
      <c r="D14" s="16">
        <v>82.538461538461533</v>
      </c>
      <c r="E14" s="16">
        <v>82.666666666666671</v>
      </c>
      <c r="F14" s="35">
        <v>81.900000000000006</v>
      </c>
      <c r="G14" s="16">
        <v>81.3</v>
      </c>
      <c r="H14" s="16">
        <v>82.916666666666671</v>
      </c>
      <c r="I14" s="16">
        <v>87.666666666666671</v>
      </c>
      <c r="J14" s="16">
        <v>81.857142857142861</v>
      </c>
      <c r="K14" s="5"/>
      <c r="L14" s="5"/>
      <c r="M14" s="5"/>
      <c r="N14" s="4">
        <f t="shared" si="0"/>
        <v>84.146825396825406</v>
      </c>
    </row>
    <row r="15" spans="1:14" ht="20.85" customHeight="1" x14ac:dyDescent="0.3">
      <c r="A15" s="1">
        <v>9</v>
      </c>
      <c r="B15" s="43"/>
      <c r="C15" s="18" t="s">
        <v>47</v>
      </c>
      <c r="D15" s="16">
        <v>89.461538461538467</v>
      </c>
      <c r="E15" s="16">
        <v>90.583333333333329</v>
      </c>
      <c r="F15" s="35">
        <v>87.9</v>
      </c>
      <c r="G15" s="16">
        <v>83.3</v>
      </c>
      <c r="H15" s="16">
        <v>75.75</v>
      </c>
      <c r="I15" s="16">
        <v>88.333333333333329</v>
      </c>
      <c r="J15" s="16">
        <v>84</v>
      </c>
      <c r="K15" s="4"/>
      <c r="L15" s="4"/>
      <c r="M15" s="4"/>
      <c r="N15" s="4">
        <f t="shared" si="0"/>
        <v>82.694444444444443</v>
      </c>
    </row>
    <row r="16" spans="1:14" ht="20.85" customHeight="1" x14ac:dyDescent="0.3">
      <c r="A16" s="1">
        <v>10</v>
      </c>
      <c r="B16" s="43"/>
      <c r="C16" s="18" t="s">
        <v>48</v>
      </c>
      <c r="D16" s="16">
        <v>83.07692307692308</v>
      </c>
      <c r="E16" s="16">
        <v>87.75</v>
      </c>
      <c r="F16" s="35">
        <v>91.9</v>
      </c>
      <c r="G16" s="16">
        <v>89.181818181818187</v>
      </c>
      <c r="H16" s="16">
        <v>83.25</v>
      </c>
      <c r="I16" s="16">
        <v>90.666666666666671</v>
      </c>
      <c r="J16" s="16">
        <v>85.142857142857139</v>
      </c>
      <c r="K16" s="5"/>
      <c r="L16" s="5"/>
      <c r="M16" s="5"/>
      <c r="N16" s="4">
        <f t="shared" si="0"/>
        <v>86.353174603174622</v>
      </c>
    </row>
    <row r="17" spans="1:14" ht="20.85" customHeight="1" x14ac:dyDescent="0.3">
      <c r="A17" s="1">
        <v>11</v>
      </c>
      <c r="B17" s="43"/>
      <c r="C17" s="18" t="s">
        <v>49</v>
      </c>
      <c r="D17" s="16">
        <v>77.692307692307693</v>
      </c>
      <c r="E17" s="16">
        <v>78.583333333333329</v>
      </c>
      <c r="F17" s="35">
        <v>81.8</v>
      </c>
      <c r="G17" s="16">
        <v>75.181818181818187</v>
      </c>
      <c r="H17" s="16">
        <v>74.916666666666671</v>
      </c>
      <c r="I17" s="16">
        <v>81</v>
      </c>
      <c r="J17" s="16">
        <v>74.428571428571431</v>
      </c>
      <c r="K17" s="5"/>
      <c r="L17" s="5"/>
      <c r="M17" s="5"/>
      <c r="N17" s="4">
        <f t="shared" si="0"/>
        <v>76.781746031746039</v>
      </c>
    </row>
    <row r="18" spans="1:14" ht="20.85" customHeight="1" x14ac:dyDescent="0.3">
      <c r="A18" s="1">
        <v>12</v>
      </c>
      <c r="B18" s="43"/>
      <c r="C18" s="18" t="s">
        <v>50</v>
      </c>
      <c r="D18" s="16">
        <v>81.15384615384616</v>
      </c>
      <c r="E18" s="16">
        <v>85.583333333333329</v>
      </c>
      <c r="F18" s="35">
        <v>82</v>
      </c>
      <c r="G18" s="16">
        <v>81.099999999999994</v>
      </c>
      <c r="H18" s="16">
        <v>77.583333333333329</v>
      </c>
      <c r="I18" s="16">
        <v>88.25</v>
      </c>
      <c r="J18" s="16">
        <v>82.642857142857139</v>
      </c>
      <c r="K18" s="5"/>
      <c r="L18" s="5"/>
      <c r="M18" s="5"/>
      <c r="N18" s="4">
        <f t="shared" si="0"/>
        <v>82.825396825396822</v>
      </c>
    </row>
    <row r="19" spans="1:14" ht="20.85" customHeight="1" x14ac:dyDescent="0.3">
      <c r="A19" s="1">
        <v>13</v>
      </c>
      <c r="B19" s="43"/>
      <c r="C19" s="18" t="s">
        <v>51</v>
      </c>
      <c r="D19" s="3">
        <v>83.538461538461533</v>
      </c>
      <c r="E19" s="16">
        <v>85.166666666666671</v>
      </c>
      <c r="F19" s="16">
        <v>86.642857142857139</v>
      </c>
      <c r="G19" s="16">
        <v>81.099999999999994</v>
      </c>
      <c r="H19" s="16">
        <v>85</v>
      </c>
      <c r="I19" s="16">
        <v>91.25</v>
      </c>
      <c r="J19" s="16">
        <v>86.714285714285708</v>
      </c>
      <c r="K19" s="30"/>
      <c r="L19" s="30"/>
      <c r="M19" s="30"/>
      <c r="N19" s="4">
        <f t="shared" si="0"/>
        <v>87.654761904761912</v>
      </c>
    </row>
    <row r="20" spans="1:14" ht="20.85" customHeight="1" x14ac:dyDescent="0.3">
      <c r="A20" s="1">
        <v>14</v>
      </c>
      <c r="B20" s="43"/>
      <c r="C20" s="18" t="s">
        <v>52</v>
      </c>
      <c r="D20" s="3">
        <v>81.307692307692307</v>
      </c>
      <c r="E20" s="16">
        <v>79.666666666666671</v>
      </c>
      <c r="F20" s="16">
        <v>80.857142857142861</v>
      </c>
      <c r="G20" s="16">
        <v>80.900000000000006</v>
      </c>
      <c r="H20" s="16">
        <v>79.333333333333329</v>
      </c>
      <c r="I20" s="16">
        <v>86</v>
      </c>
      <c r="J20" s="16">
        <v>75.142857142857139</v>
      </c>
      <c r="K20" s="31"/>
      <c r="L20" s="31"/>
      <c r="M20" s="31"/>
      <c r="N20" s="4">
        <f t="shared" si="0"/>
        <v>80.158730158730151</v>
      </c>
    </row>
    <row r="21" spans="1:14" ht="18.75" x14ac:dyDescent="0.3">
      <c r="A21" s="1">
        <v>15</v>
      </c>
      <c r="B21" s="43"/>
      <c r="C21" s="32" t="s">
        <v>54</v>
      </c>
      <c r="D21" s="16">
        <v>86.461538461538467</v>
      </c>
      <c r="E21" s="16">
        <v>91.5</v>
      </c>
      <c r="F21" s="16">
        <v>93.285714285714292</v>
      </c>
      <c r="G21" s="16">
        <v>95.1</v>
      </c>
      <c r="H21" s="16">
        <v>93</v>
      </c>
      <c r="I21" s="16">
        <v>92.583333333333329</v>
      </c>
      <c r="J21" s="16">
        <v>95.071428571428569</v>
      </c>
      <c r="K21" s="30"/>
      <c r="L21" s="30"/>
      <c r="M21" s="30"/>
      <c r="N21" s="4">
        <f t="shared" si="0"/>
        <v>93.55158730158729</v>
      </c>
    </row>
    <row r="22" spans="1:14" ht="18.75" x14ac:dyDescent="0.3">
      <c r="A22" s="1">
        <v>16</v>
      </c>
      <c r="B22" s="43"/>
      <c r="C22" s="32" t="s">
        <v>55</v>
      </c>
      <c r="D22" s="16">
        <v>77.92307692307692</v>
      </c>
      <c r="E22" s="16">
        <v>82.166666666666671</v>
      </c>
      <c r="F22" s="16">
        <v>83.214285714285708</v>
      </c>
      <c r="G22" s="16">
        <v>80.900000000000006</v>
      </c>
      <c r="H22" s="16">
        <v>84.083333333333329</v>
      </c>
      <c r="I22" s="16">
        <v>89.166666666666671</v>
      </c>
      <c r="J22" s="16">
        <v>91.428571428571431</v>
      </c>
      <c r="K22" s="30"/>
      <c r="L22" s="30"/>
      <c r="M22" s="30"/>
      <c r="N22" s="4">
        <f t="shared" si="0"/>
        <v>88.226190476190482</v>
      </c>
    </row>
    <row r="23" spans="1:14" ht="18.75" x14ac:dyDescent="0.3">
      <c r="A23" s="1">
        <v>17</v>
      </c>
      <c r="B23" s="43"/>
      <c r="C23" s="32" t="s">
        <v>56</v>
      </c>
      <c r="D23" s="16">
        <v>78.692307692307693</v>
      </c>
      <c r="E23" s="16">
        <v>80.583333333333329</v>
      </c>
      <c r="F23" s="16">
        <v>89.642857142857139</v>
      </c>
      <c r="G23" s="16">
        <v>87.2</v>
      </c>
      <c r="H23" s="16">
        <v>84.75</v>
      </c>
      <c r="I23" s="16">
        <v>87.666666666666671</v>
      </c>
      <c r="J23" s="16">
        <v>87.071428571428569</v>
      </c>
      <c r="K23" s="30"/>
      <c r="L23" s="30"/>
      <c r="M23" s="30"/>
      <c r="N23" s="4">
        <f t="shared" si="0"/>
        <v>86.496031746031747</v>
      </c>
    </row>
  </sheetData>
  <pageMargins left="0.70866141732283472" right="0.70866141732283472" top="0.35433070866141736" bottom="0.35433070866141736" header="0.31496062992125984" footer="0.31496062992125984"/>
  <pageSetup paperSize="9" scale="82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7D94-6E48-40EF-B095-2DB0BCA411B1}">
  <sheetPr>
    <pageSetUpPr fitToPage="1"/>
  </sheetPr>
  <dimension ref="A1:N22"/>
  <sheetViews>
    <sheetView topLeftCell="A4" workbookViewId="0">
      <selection activeCell="B6" sqref="B6:B22"/>
    </sheetView>
  </sheetViews>
  <sheetFormatPr defaultRowHeight="15" x14ac:dyDescent="0.25"/>
  <cols>
    <col min="1" max="1" width="9" customWidth="1"/>
    <col min="2" max="2" width="19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5703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121</v>
      </c>
      <c r="B3" s="26"/>
      <c r="C3" s="26"/>
    </row>
    <row r="4" spans="1:14" ht="18.75" x14ac:dyDescent="0.3">
      <c r="A4" s="26" t="s">
        <v>106</v>
      </c>
      <c r="B4" s="26"/>
      <c r="C4" s="26"/>
    </row>
    <row r="5" spans="1:14" ht="95.25" customHeight="1" x14ac:dyDescent="0.25">
      <c r="A5" s="6" t="s">
        <v>15</v>
      </c>
      <c r="B5" s="72"/>
      <c r="C5" s="10" t="s">
        <v>13</v>
      </c>
      <c r="D5" s="27" t="s">
        <v>111</v>
      </c>
      <c r="E5" s="27" t="s">
        <v>112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119</v>
      </c>
      <c r="M5" s="28" t="s">
        <v>120</v>
      </c>
      <c r="N5" s="28" t="s">
        <v>14</v>
      </c>
    </row>
    <row r="6" spans="1:14" ht="20.85" customHeight="1" x14ac:dyDescent="0.3">
      <c r="A6" s="1">
        <v>1</v>
      </c>
      <c r="B6" s="43"/>
      <c r="C6" s="17" t="s">
        <v>58</v>
      </c>
      <c r="D6" s="16">
        <v>88.15384615384616</v>
      </c>
      <c r="E6" s="16">
        <v>90.454545454545453</v>
      </c>
      <c r="F6" s="37">
        <v>92.15384615384616</v>
      </c>
      <c r="G6" s="35">
        <v>92.166666666666671</v>
      </c>
      <c r="H6" s="16">
        <v>83.909090909090907</v>
      </c>
      <c r="I6" s="16">
        <v>90.583333333333329</v>
      </c>
      <c r="J6" s="16">
        <v>93.230769230769226</v>
      </c>
      <c r="K6" s="5"/>
      <c r="L6" s="5"/>
      <c r="M6" s="5"/>
      <c r="N6" s="4">
        <f t="shared" ref="N6:N22" si="0">AVERAGE(H6:M6)</f>
        <v>89.241064491064492</v>
      </c>
    </row>
    <row r="7" spans="1:14" ht="20.85" customHeight="1" x14ac:dyDescent="0.3">
      <c r="A7" s="1">
        <v>2</v>
      </c>
      <c r="B7" s="43"/>
      <c r="C7" s="17" t="s">
        <v>59</v>
      </c>
      <c r="D7" s="16">
        <v>74.692307692307693</v>
      </c>
      <c r="E7" s="16">
        <v>83.272727272727266</v>
      </c>
      <c r="F7" s="37">
        <v>79.461538461538467</v>
      </c>
      <c r="G7" s="35">
        <v>81.166666666666671</v>
      </c>
      <c r="H7" s="16">
        <v>80.545454545454547</v>
      </c>
      <c r="I7" s="16">
        <v>82.916666666666671</v>
      </c>
      <c r="J7" s="16">
        <v>81.307692307692307</v>
      </c>
      <c r="K7" s="5"/>
      <c r="L7" s="5"/>
      <c r="M7" s="5"/>
      <c r="N7" s="4">
        <f t="shared" si="0"/>
        <v>81.589937839937832</v>
      </c>
    </row>
    <row r="8" spans="1:14" ht="20.85" customHeight="1" x14ac:dyDescent="0.3">
      <c r="A8" s="1">
        <v>3</v>
      </c>
      <c r="B8" s="43"/>
      <c r="C8" s="17" t="s">
        <v>60</v>
      </c>
      <c r="D8" s="16">
        <v>87.92307692307692</v>
      </c>
      <c r="E8" s="16">
        <v>92</v>
      </c>
      <c r="F8" s="37">
        <v>91.230769230769226</v>
      </c>
      <c r="G8" s="35">
        <v>91.833333333333329</v>
      </c>
      <c r="H8" s="16">
        <v>81.909090909090907</v>
      </c>
      <c r="I8" s="16">
        <v>90.583333333333329</v>
      </c>
      <c r="J8" s="16">
        <v>93.15384615384616</v>
      </c>
      <c r="K8" s="5"/>
      <c r="L8" s="5"/>
      <c r="M8" s="5"/>
      <c r="N8" s="4">
        <f t="shared" si="0"/>
        <v>88.548756798756813</v>
      </c>
    </row>
    <row r="9" spans="1:14" ht="20.85" customHeight="1" x14ac:dyDescent="0.3">
      <c r="A9" s="1">
        <v>4</v>
      </c>
      <c r="B9" s="43"/>
      <c r="C9" s="17" t="s">
        <v>61</v>
      </c>
      <c r="D9" s="16">
        <v>83.538461538461533</v>
      </c>
      <c r="E9" s="16">
        <v>84.090909090909093</v>
      </c>
      <c r="F9" s="37">
        <v>89.15384615384616</v>
      </c>
      <c r="G9" s="35">
        <v>85.75</v>
      </c>
      <c r="H9" s="16">
        <v>83.63636363636364</v>
      </c>
      <c r="I9" s="16">
        <v>85</v>
      </c>
      <c r="J9" s="16">
        <v>84.384615384615387</v>
      </c>
      <c r="K9" s="5"/>
      <c r="L9" s="5"/>
      <c r="M9" s="5"/>
      <c r="N9" s="4">
        <f t="shared" si="0"/>
        <v>84.340326340326342</v>
      </c>
    </row>
    <row r="10" spans="1:14" ht="20.85" customHeight="1" x14ac:dyDescent="0.3">
      <c r="A10" s="1">
        <v>5</v>
      </c>
      <c r="B10" s="43"/>
      <c r="C10" s="17" t="s">
        <v>62</v>
      </c>
      <c r="D10" s="16">
        <v>76.230769230769226</v>
      </c>
      <c r="E10" s="16">
        <v>84.181818181818187</v>
      </c>
      <c r="F10" s="37">
        <v>86.692307692307693</v>
      </c>
      <c r="G10" s="35">
        <v>84.416666666666671</v>
      </c>
      <c r="H10" s="16">
        <v>81.63636363636364</v>
      </c>
      <c r="I10" s="16">
        <v>86.166666666666671</v>
      </c>
      <c r="J10" s="16">
        <v>88.230769230769226</v>
      </c>
      <c r="K10" s="4"/>
      <c r="L10" s="4"/>
      <c r="M10" s="4"/>
      <c r="N10" s="4">
        <f t="shared" si="0"/>
        <v>85.344599844599841</v>
      </c>
    </row>
    <row r="11" spans="1:14" ht="20.85" customHeight="1" x14ac:dyDescent="0.3">
      <c r="A11" s="1">
        <v>6</v>
      </c>
      <c r="B11" s="43"/>
      <c r="C11" s="17" t="s">
        <v>63</v>
      </c>
      <c r="D11" s="16">
        <v>77.15384615384616</v>
      </c>
      <c r="E11" s="16">
        <v>82.545454545454547</v>
      </c>
      <c r="F11" s="37">
        <v>86.15384615384616</v>
      </c>
      <c r="G11" s="35">
        <v>83.666666666666671</v>
      </c>
      <c r="H11" s="16">
        <v>75.090909090909093</v>
      </c>
      <c r="I11" s="16">
        <v>88.833333333333329</v>
      </c>
      <c r="J11" s="16">
        <v>84.692307692307693</v>
      </c>
      <c r="K11" s="5"/>
      <c r="L11" s="5"/>
      <c r="M11" s="5"/>
      <c r="N11" s="4">
        <f t="shared" si="0"/>
        <v>82.872183372183372</v>
      </c>
    </row>
    <row r="12" spans="1:14" ht="20.85" customHeight="1" x14ac:dyDescent="0.3">
      <c r="A12" s="1">
        <v>7</v>
      </c>
      <c r="B12" s="43"/>
      <c r="C12" s="17" t="s">
        <v>64</v>
      </c>
      <c r="D12" s="16">
        <v>87.692307692307693</v>
      </c>
      <c r="E12" s="16">
        <v>80.181818181818187</v>
      </c>
      <c r="F12" s="37">
        <v>91.615384615384613</v>
      </c>
      <c r="G12" s="35">
        <v>85.333333333333329</v>
      </c>
      <c r="H12" s="16">
        <v>79.545454545454547</v>
      </c>
      <c r="I12" s="16">
        <v>86.333333333333329</v>
      </c>
      <c r="J12" s="16">
        <v>88.384615384615387</v>
      </c>
      <c r="K12" s="5"/>
      <c r="L12" s="5"/>
      <c r="M12" s="5"/>
      <c r="N12" s="4">
        <f t="shared" si="0"/>
        <v>84.754467754467754</v>
      </c>
    </row>
    <row r="13" spans="1:14" ht="20.85" customHeight="1" x14ac:dyDescent="0.3">
      <c r="A13" s="1">
        <v>8</v>
      </c>
      <c r="B13" s="43"/>
      <c r="C13" s="17" t="s">
        <v>65</v>
      </c>
      <c r="D13" s="16">
        <v>89.92307692307692</v>
      </c>
      <c r="E13" s="16">
        <v>93.727272727272734</v>
      </c>
      <c r="F13" s="37">
        <v>95.615384615384613</v>
      </c>
      <c r="G13" s="35">
        <v>95.416666666666671</v>
      </c>
      <c r="H13" s="16">
        <v>87.36363636363636</v>
      </c>
      <c r="I13" s="16">
        <v>89.833333333333329</v>
      </c>
      <c r="J13" s="16">
        <v>93</v>
      </c>
      <c r="K13" s="5"/>
      <c r="L13" s="5"/>
      <c r="M13" s="5"/>
      <c r="N13" s="4">
        <f t="shared" si="0"/>
        <v>90.065656565656568</v>
      </c>
    </row>
    <row r="14" spans="1:14" ht="20.85" customHeight="1" x14ac:dyDescent="0.3">
      <c r="A14" s="1">
        <v>9</v>
      </c>
      <c r="B14" s="43"/>
      <c r="C14" s="17" t="s">
        <v>66</v>
      </c>
      <c r="D14" s="3">
        <v>83.84615384615384</v>
      </c>
      <c r="E14" s="16">
        <v>81.090909090909093</v>
      </c>
      <c r="F14" s="37">
        <v>82.84615384615384</v>
      </c>
      <c r="G14" s="35">
        <v>78.454545454545453</v>
      </c>
      <c r="H14" s="16">
        <v>71.181818181818187</v>
      </c>
      <c r="I14" s="16">
        <v>82.833333333333329</v>
      </c>
      <c r="J14" s="16">
        <v>49.81818181818182</v>
      </c>
      <c r="K14" s="30"/>
      <c r="L14" s="30"/>
      <c r="M14" s="30"/>
      <c r="N14" s="4">
        <f t="shared" si="0"/>
        <v>67.944444444444443</v>
      </c>
    </row>
    <row r="15" spans="1:14" ht="20.85" customHeight="1" x14ac:dyDescent="0.3">
      <c r="A15" s="1">
        <v>10</v>
      </c>
      <c r="B15" s="43"/>
      <c r="C15" s="17">
        <v>170258</v>
      </c>
      <c r="D15" s="16">
        <v>69.615384615384613</v>
      </c>
      <c r="E15" s="16">
        <v>70.090909090909093</v>
      </c>
      <c r="F15" s="35">
        <v>67.400000000000006</v>
      </c>
      <c r="G15" s="35">
        <v>70.099999999999994</v>
      </c>
      <c r="H15" s="16">
        <v>58.18181818181818</v>
      </c>
      <c r="I15" s="16">
        <v>77.25</v>
      </c>
      <c r="J15" s="16">
        <v>75</v>
      </c>
      <c r="K15" s="30"/>
      <c r="L15" s="30"/>
      <c r="M15" s="30"/>
      <c r="N15" s="4">
        <f t="shared" si="0"/>
        <v>70.143939393939391</v>
      </c>
    </row>
    <row r="16" spans="1:14" ht="20.85" customHeight="1" x14ac:dyDescent="0.3">
      <c r="A16" s="1">
        <v>11</v>
      </c>
      <c r="B16" s="43"/>
      <c r="C16" s="17" t="s">
        <v>67</v>
      </c>
      <c r="D16" s="3">
        <v>81.769230769230774</v>
      </c>
      <c r="E16" s="16">
        <v>84.545454545454547</v>
      </c>
      <c r="F16" s="37">
        <v>92.615384615384613</v>
      </c>
      <c r="G16" s="35">
        <v>90.25</v>
      </c>
      <c r="H16" s="16">
        <v>88.909090909090907</v>
      </c>
      <c r="I16" s="16">
        <v>92.083333333333329</v>
      </c>
      <c r="J16" s="16">
        <v>93.384615384615387</v>
      </c>
      <c r="K16" s="31"/>
      <c r="L16" s="31"/>
      <c r="M16" s="31"/>
      <c r="N16" s="4">
        <f t="shared" si="0"/>
        <v>91.459013209013207</v>
      </c>
    </row>
    <row r="17" spans="1:14" ht="20.85" customHeight="1" x14ac:dyDescent="0.3">
      <c r="A17" s="1">
        <v>12</v>
      </c>
      <c r="B17" s="43"/>
      <c r="C17" s="17" t="s">
        <v>68</v>
      </c>
      <c r="D17" s="16">
        <v>86.15384615384616</v>
      </c>
      <c r="E17" s="16">
        <v>88.818181818181813</v>
      </c>
      <c r="F17" s="37">
        <v>93.92307692307692</v>
      </c>
      <c r="G17" s="35">
        <v>91.916666666666671</v>
      </c>
      <c r="H17" s="16">
        <v>86.909090909090907</v>
      </c>
      <c r="I17" s="16">
        <v>91.416666666666671</v>
      </c>
      <c r="J17" s="16">
        <v>92.692307692307693</v>
      </c>
      <c r="K17" s="30"/>
      <c r="L17" s="30"/>
      <c r="M17" s="30"/>
      <c r="N17" s="4">
        <f t="shared" si="0"/>
        <v>90.339355089355081</v>
      </c>
    </row>
    <row r="18" spans="1:14" ht="18.75" x14ac:dyDescent="0.3">
      <c r="A18" s="1">
        <v>13</v>
      </c>
      <c r="B18" s="43"/>
      <c r="C18" s="17" t="s">
        <v>69</v>
      </c>
      <c r="D18" s="16">
        <v>91.615384615384613</v>
      </c>
      <c r="E18" s="16">
        <v>92.454545454545453</v>
      </c>
      <c r="F18" s="37">
        <v>93.384615384615387</v>
      </c>
      <c r="G18" s="35">
        <v>92.833333333333329</v>
      </c>
      <c r="H18" s="16">
        <v>89.090909090909093</v>
      </c>
      <c r="I18" s="16">
        <v>96.416666666666671</v>
      </c>
      <c r="J18" s="16">
        <v>97.92307692307692</v>
      </c>
      <c r="K18" s="30"/>
      <c r="L18" s="30"/>
      <c r="M18" s="30"/>
      <c r="N18" s="4">
        <f t="shared" si="0"/>
        <v>94.476884226884223</v>
      </c>
    </row>
    <row r="19" spans="1:14" ht="18.75" x14ac:dyDescent="0.3">
      <c r="A19" s="1">
        <v>14</v>
      </c>
      <c r="B19" s="43"/>
      <c r="C19" s="17" t="s">
        <v>70</v>
      </c>
      <c r="D19" s="16">
        <v>82.461538461538467</v>
      </c>
      <c r="E19" s="16">
        <v>87.909090909090907</v>
      </c>
      <c r="F19" s="37">
        <v>87.769230769230774</v>
      </c>
      <c r="G19" s="35">
        <v>88.5</v>
      </c>
      <c r="H19" s="16">
        <v>86.545454545454547</v>
      </c>
      <c r="I19" s="16">
        <v>87.666666666666671</v>
      </c>
      <c r="J19" s="16">
        <v>89.84615384615384</v>
      </c>
      <c r="K19" s="30"/>
      <c r="L19" s="30"/>
      <c r="M19" s="30"/>
      <c r="N19" s="4">
        <f t="shared" si="0"/>
        <v>88.019425019425015</v>
      </c>
    </row>
    <row r="20" spans="1:14" ht="18.75" x14ac:dyDescent="0.3">
      <c r="A20" s="1">
        <v>15</v>
      </c>
      <c r="B20" s="43"/>
      <c r="C20" s="59" t="s">
        <v>37</v>
      </c>
      <c r="D20" s="16">
        <v>79.769230769230774</v>
      </c>
      <c r="E20" s="16">
        <v>67.583333333333329</v>
      </c>
      <c r="F20" s="35">
        <v>78.099999999999994</v>
      </c>
      <c r="G20" s="35">
        <v>72.818181818181813</v>
      </c>
      <c r="H20" s="51">
        <v>59.272727272727273</v>
      </c>
      <c r="I20" s="51">
        <v>57.727272727272727</v>
      </c>
      <c r="J20" s="81">
        <v>70.307692307692307</v>
      </c>
      <c r="K20" s="29"/>
      <c r="L20" s="29"/>
      <c r="M20" s="29"/>
      <c r="N20" s="4">
        <f t="shared" si="0"/>
        <v>62.435897435897438</v>
      </c>
    </row>
    <row r="21" spans="1:14" ht="18.75" x14ac:dyDescent="0.3">
      <c r="A21" s="1">
        <v>16</v>
      </c>
      <c r="B21" s="43"/>
      <c r="C21" s="23" t="s">
        <v>71</v>
      </c>
      <c r="D21" s="37">
        <v>83.615384615384613</v>
      </c>
      <c r="E21" s="37">
        <v>80.36363636363636</v>
      </c>
      <c r="F21" s="37">
        <v>86.461538461538467</v>
      </c>
      <c r="G21" s="37">
        <v>83.583333333333329</v>
      </c>
      <c r="H21" s="51">
        <v>81.818181818181813</v>
      </c>
      <c r="I21" s="51">
        <v>85.75</v>
      </c>
      <c r="J21" s="81">
        <v>84.692307692307693</v>
      </c>
      <c r="K21" s="29"/>
      <c r="L21" s="29"/>
      <c r="M21" s="29"/>
      <c r="N21" s="4">
        <f t="shared" si="0"/>
        <v>84.086829836829835</v>
      </c>
    </row>
    <row r="22" spans="1:14" ht="18.75" x14ac:dyDescent="0.3">
      <c r="A22" s="1">
        <v>17</v>
      </c>
      <c r="B22" s="43"/>
      <c r="C22" s="23" t="s">
        <v>72</v>
      </c>
      <c r="D22" s="37">
        <v>76.92307692307692</v>
      </c>
      <c r="E22" s="37">
        <v>79.63636363636364</v>
      </c>
      <c r="F22" s="37">
        <v>87.84615384615384</v>
      </c>
      <c r="G22" s="37">
        <v>86.416666666666671</v>
      </c>
      <c r="H22" s="51">
        <v>84.36363636363636</v>
      </c>
      <c r="I22" s="51">
        <v>86.916666666666671</v>
      </c>
      <c r="J22" s="81">
        <v>86.538461538461533</v>
      </c>
      <c r="K22" s="29"/>
      <c r="L22" s="29"/>
      <c r="M22" s="29"/>
      <c r="N22" s="4">
        <f t="shared" si="0"/>
        <v>85.939588189588179</v>
      </c>
    </row>
  </sheetData>
  <pageMargins left="0.70866141732283472" right="0.70866141732283472" top="0.35433070866141736" bottom="0.35433070866141736" header="0.31496062992125984" footer="0.31496062992125984"/>
  <pageSetup paperSize="9" scale="84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DA0B-39F1-498B-9354-CF86C231DF5A}">
  <sheetPr>
    <pageSetUpPr fitToPage="1"/>
  </sheetPr>
  <dimension ref="A1:N28"/>
  <sheetViews>
    <sheetView topLeftCell="A6" workbookViewId="0">
      <selection activeCell="B6" sqref="B6:B28"/>
    </sheetView>
  </sheetViews>
  <sheetFormatPr defaultRowHeight="15" x14ac:dyDescent="0.25"/>
  <cols>
    <col min="1" max="1" width="9" customWidth="1"/>
    <col min="2" max="2" width="19.85546875" customWidth="1"/>
    <col min="3" max="3" width="16" customWidth="1"/>
    <col min="4" max="5" width="10.5703125" customWidth="1"/>
    <col min="6" max="6" width="12" customWidth="1"/>
    <col min="14" max="14" width="11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121</v>
      </c>
      <c r="B3" s="26"/>
      <c r="C3" s="26"/>
    </row>
    <row r="4" spans="1:14" ht="19.5" thickBot="1" x14ac:dyDescent="0.35">
      <c r="A4" s="26" t="s">
        <v>126</v>
      </c>
      <c r="B4" s="26"/>
      <c r="C4" s="26"/>
    </row>
    <row r="5" spans="1:14" ht="95.25" customHeight="1" x14ac:dyDescent="0.25">
      <c r="A5" s="6" t="s">
        <v>15</v>
      </c>
      <c r="B5" s="72"/>
      <c r="C5" s="10" t="s">
        <v>13</v>
      </c>
      <c r="D5" s="27" t="s">
        <v>111</v>
      </c>
      <c r="E5" s="27" t="s">
        <v>112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119</v>
      </c>
      <c r="M5" s="28" t="s">
        <v>120</v>
      </c>
      <c r="N5" s="28" t="s">
        <v>14</v>
      </c>
    </row>
    <row r="6" spans="1:14" ht="20.85" customHeight="1" x14ac:dyDescent="0.3">
      <c r="A6" s="1">
        <v>1</v>
      </c>
      <c r="B6" s="43"/>
      <c r="C6" s="18">
        <v>160294</v>
      </c>
      <c r="D6" s="16">
        <v>90.2</v>
      </c>
      <c r="E6" s="16">
        <v>94.36363636363636</v>
      </c>
      <c r="F6" s="37">
        <v>95.181818181818187</v>
      </c>
      <c r="G6" s="35">
        <v>93.75</v>
      </c>
      <c r="H6" s="40">
        <v>93.916666666666671</v>
      </c>
      <c r="I6" s="35">
        <v>93.533333333333331</v>
      </c>
      <c r="J6" s="35">
        <v>91.6</v>
      </c>
      <c r="K6" s="16">
        <v>94.909090909090907</v>
      </c>
      <c r="L6" s="16">
        <v>93.111111111111114</v>
      </c>
      <c r="M6" s="5"/>
      <c r="N6" s="4">
        <f>AVERAGE(D6:M6)</f>
        <v>93.396184062850736</v>
      </c>
    </row>
    <row r="7" spans="1:14" ht="20.85" customHeight="1" x14ac:dyDescent="0.3">
      <c r="A7" s="1">
        <v>2</v>
      </c>
      <c r="B7" s="43"/>
      <c r="C7" s="18">
        <v>160295</v>
      </c>
      <c r="D7" s="16">
        <v>72.900000000000006</v>
      </c>
      <c r="E7" s="16">
        <v>68.727272727272734</v>
      </c>
      <c r="F7" s="37">
        <v>75.090909090909093</v>
      </c>
      <c r="G7" s="35">
        <v>64.25</v>
      </c>
      <c r="H7" s="40">
        <v>72.333333333333329</v>
      </c>
      <c r="I7" s="35">
        <v>73.933333333333337</v>
      </c>
      <c r="J7" s="16">
        <v>72.900000000000006</v>
      </c>
      <c r="K7" s="16">
        <v>90.727272727272734</v>
      </c>
      <c r="L7" s="16">
        <v>84.333333333333329</v>
      </c>
      <c r="M7" s="5"/>
      <c r="N7" s="4">
        <f t="shared" ref="N7:N28" si="0">AVERAGE(D7:M7)</f>
        <v>75.021717171717171</v>
      </c>
    </row>
    <row r="8" spans="1:14" ht="20.85" customHeight="1" x14ac:dyDescent="0.3">
      <c r="A8" s="1">
        <v>3</v>
      </c>
      <c r="B8" s="43"/>
      <c r="C8" s="18">
        <v>160296</v>
      </c>
      <c r="D8" s="16">
        <v>85.6</v>
      </c>
      <c r="E8" s="16">
        <v>90.63636363636364</v>
      </c>
      <c r="F8" s="37">
        <v>91.727272727272734</v>
      </c>
      <c r="G8" s="35">
        <v>92</v>
      </c>
      <c r="H8" s="40">
        <v>86.666666666666671</v>
      </c>
      <c r="I8" s="35">
        <v>89.4</v>
      </c>
      <c r="J8" s="16">
        <v>89.8</v>
      </c>
      <c r="K8" s="16">
        <v>93.454545454545453</v>
      </c>
      <c r="L8" s="16">
        <v>83</v>
      </c>
      <c r="M8" s="5"/>
      <c r="N8" s="4">
        <f t="shared" si="0"/>
        <v>89.142760942760958</v>
      </c>
    </row>
    <row r="9" spans="1:14" ht="20.85" customHeight="1" x14ac:dyDescent="0.3">
      <c r="A9" s="1">
        <v>4</v>
      </c>
      <c r="B9" s="43"/>
      <c r="C9" s="18">
        <v>160298</v>
      </c>
      <c r="D9" s="16">
        <v>59.6</v>
      </c>
      <c r="E9" s="16">
        <v>47.363636363636367</v>
      </c>
      <c r="F9" s="37">
        <v>55.454545454545453</v>
      </c>
      <c r="G9" s="35">
        <v>57.833333333333336</v>
      </c>
      <c r="H9" s="40">
        <v>68.583333333333329</v>
      </c>
      <c r="I9" s="35">
        <v>71.933333333333337</v>
      </c>
      <c r="J9" s="16">
        <v>58</v>
      </c>
      <c r="K9" s="16">
        <v>71.818181818181813</v>
      </c>
      <c r="L9" s="16">
        <v>50.1</v>
      </c>
      <c r="M9" s="5"/>
      <c r="N9" s="4">
        <f t="shared" si="0"/>
        <v>60.076262626262633</v>
      </c>
    </row>
    <row r="10" spans="1:14" ht="20.85" customHeight="1" x14ac:dyDescent="0.3">
      <c r="A10" s="1">
        <v>5</v>
      </c>
      <c r="B10" s="43"/>
      <c r="C10" s="18">
        <v>160277</v>
      </c>
      <c r="D10" s="16">
        <v>72.400000000000006</v>
      </c>
      <c r="E10" s="16">
        <v>71.63636363636364</v>
      </c>
      <c r="F10" s="37">
        <v>76.545454545454547</v>
      </c>
      <c r="G10" s="35">
        <v>76.181818181818187</v>
      </c>
      <c r="H10" s="40">
        <v>74</v>
      </c>
      <c r="I10" s="35">
        <v>71.400000000000006</v>
      </c>
      <c r="J10" s="16">
        <v>68.8</v>
      </c>
      <c r="K10" s="16">
        <v>77.545454545454547</v>
      </c>
      <c r="L10" s="16">
        <v>66</v>
      </c>
      <c r="M10" s="5"/>
      <c r="N10" s="4">
        <f t="shared" si="0"/>
        <v>72.723232323232338</v>
      </c>
    </row>
    <row r="11" spans="1:14" ht="20.85" customHeight="1" x14ac:dyDescent="0.3">
      <c r="A11" s="1">
        <v>6</v>
      </c>
      <c r="B11" s="43"/>
      <c r="C11" s="18">
        <v>160347</v>
      </c>
      <c r="D11" s="16">
        <v>75.8</v>
      </c>
      <c r="E11" s="16">
        <v>71.7</v>
      </c>
      <c r="F11" s="37">
        <v>73.2</v>
      </c>
      <c r="G11" s="35">
        <v>61.666666666666664</v>
      </c>
      <c r="H11" s="40">
        <v>75.75</v>
      </c>
      <c r="I11" s="35">
        <v>83.8</v>
      </c>
      <c r="J11" s="16">
        <v>81.5</v>
      </c>
      <c r="K11" s="16">
        <v>92.727272727272734</v>
      </c>
      <c r="L11" s="16">
        <v>81</v>
      </c>
      <c r="M11" s="4"/>
      <c r="N11" s="4">
        <f t="shared" si="0"/>
        <v>77.460437710437716</v>
      </c>
    </row>
    <row r="12" spans="1:14" ht="20.85" customHeight="1" x14ac:dyDescent="0.3">
      <c r="A12" s="1">
        <v>7</v>
      </c>
      <c r="B12" s="43"/>
      <c r="C12" s="18">
        <v>160302</v>
      </c>
      <c r="D12" s="16">
        <v>88.7</v>
      </c>
      <c r="E12" s="16">
        <v>94.727272727272734</v>
      </c>
      <c r="F12" s="37">
        <v>96.181818181818187</v>
      </c>
      <c r="G12" s="35">
        <v>95.5</v>
      </c>
      <c r="H12" s="40">
        <v>95.666666666666671</v>
      </c>
      <c r="I12" s="35">
        <v>95.733333333333334</v>
      </c>
      <c r="J12" s="16">
        <v>93.1</v>
      </c>
      <c r="K12" s="16">
        <v>96.454545454545453</v>
      </c>
      <c r="L12" s="16">
        <v>95.222222222222229</v>
      </c>
      <c r="M12" s="5"/>
      <c r="N12" s="4">
        <f t="shared" si="0"/>
        <v>94.587317620650964</v>
      </c>
    </row>
    <row r="13" spans="1:14" ht="20.85" customHeight="1" x14ac:dyDescent="0.3">
      <c r="A13" s="1">
        <v>8</v>
      </c>
      <c r="B13" s="43"/>
      <c r="C13" s="18">
        <v>160303</v>
      </c>
      <c r="D13" s="16">
        <v>83.3</v>
      </c>
      <c r="E13" s="16">
        <v>89.181818181818187</v>
      </c>
      <c r="F13" s="37">
        <v>91.272727272727266</v>
      </c>
      <c r="G13" s="35">
        <v>91.166666666666671</v>
      </c>
      <c r="H13" s="40">
        <v>85.833333333333329</v>
      </c>
      <c r="I13" s="33">
        <v>89</v>
      </c>
      <c r="J13" s="16">
        <v>88.9</v>
      </c>
      <c r="K13" s="16">
        <v>92.454545454545453</v>
      </c>
      <c r="L13" s="16">
        <v>90</v>
      </c>
      <c r="M13" s="30"/>
      <c r="N13" s="4">
        <f t="shared" si="0"/>
        <v>89.012121212121215</v>
      </c>
    </row>
    <row r="14" spans="1:14" ht="20.85" customHeight="1" x14ac:dyDescent="0.3">
      <c r="A14" s="1">
        <v>9</v>
      </c>
      <c r="B14" s="43"/>
      <c r="C14" s="18">
        <v>160280</v>
      </c>
      <c r="D14" s="3">
        <v>77.2</v>
      </c>
      <c r="E14" s="16">
        <v>88.63636363636364</v>
      </c>
      <c r="F14" s="37">
        <v>92.090909090909093</v>
      </c>
      <c r="G14" s="35">
        <v>87.666666666666671</v>
      </c>
      <c r="H14" s="40">
        <v>89.333333333333329</v>
      </c>
      <c r="I14" s="33">
        <v>91.4</v>
      </c>
      <c r="J14" s="16">
        <v>90.6</v>
      </c>
      <c r="K14" s="16">
        <v>93.727272727272734</v>
      </c>
      <c r="L14" s="16">
        <v>92.777777777777771</v>
      </c>
      <c r="M14" s="31"/>
      <c r="N14" s="4">
        <f t="shared" si="0"/>
        <v>89.270258136924824</v>
      </c>
    </row>
    <row r="15" spans="1:14" ht="20.85" customHeight="1" x14ac:dyDescent="0.3">
      <c r="A15" s="1">
        <v>10</v>
      </c>
      <c r="B15" s="43"/>
      <c r="C15" s="18">
        <v>160282</v>
      </c>
      <c r="D15" s="16">
        <v>87.7</v>
      </c>
      <c r="E15" s="16">
        <v>88.727272727272734</v>
      </c>
      <c r="F15" s="37">
        <v>95.272727272727266</v>
      </c>
      <c r="G15" s="35">
        <v>93.666666666666671</v>
      </c>
      <c r="H15" s="40">
        <v>95</v>
      </c>
      <c r="I15" s="35">
        <v>92.8</v>
      </c>
      <c r="J15" s="16">
        <v>90.9</v>
      </c>
      <c r="K15" s="16">
        <v>94.63636363636364</v>
      </c>
      <c r="L15" s="16">
        <v>92</v>
      </c>
      <c r="M15" s="30"/>
      <c r="N15" s="4">
        <f t="shared" si="0"/>
        <v>92.300336700336686</v>
      </c>
    </row>
    <row r="16" spans="1:14" ht="20.85" customHeight="1" x14ac:dyDescent="0.3">
      <c r="A16" s="1">
        <v>11</v>
      </c>
      <c r="B16" s="43"/>
      <c r="C16" s="18">
        <v>160307</v>
      </c>
      <c r="D16" s="16">
        <v>77.8</v>
      </c>
      <c r="E16" s="16">
        <v>70.36363636363636</v>
      </c>
      <c r="F16" s="37">
        <v>65.272727272727266</v>
      </c>
      <c r="G16" s="35">
        <v>58.666666666666664</v>
      </c>
      <c r="H16" s="40">
        <v>69.5</v>
      </c>
      <c r="I16" s="35">
        <v>65.333333333333329</v>
      </c>
      <c r="J16" s="16">
        <v>70.599999999999994</v>
      </c>
      <c r="K16" s="16">
        <v>79.090909090909093</v>
      </c>
      <c r="L16" s="16">
        <v>72.571428571428569</v>
      </c>
      <c r="M16" s="30"/>
      <c r="N16" s="4">
        <f t="shared" si="0"/>
        <v>69.910966810966812</v>
      </c>
    </row>
    <row r="17" spans="1:14" ht="20.85" customHeight="1" x14ac:dyDescent="0.3">
      <c r="A17" s="1">
        <v>12</v>
      </c>
      <c r="B17" s="43"/>
      <c r="C17" s="18">
        <v>160308</v>
      </c>
      <c r="D17" s="16">
        <v>79.7</v>
      </c>
      <c r="E17" s="16">
        <v>82</v>
      </c>
      <c r="F17" s="37">
        <v>86</v>
      </c>
      <c r="G17" s="35">
        <v>91.833333333333329</v>
      </c>
      <c r="H17" s="40">
        <v>90.833333333333329</v>
      </c>
      <c r="I17" s="35">
        <v>88.266666666666666</v>
      </c>
      <c r="J17" s="16">
        <v>88.4</v>
      </c>
      <c r="K17" s="16">
        <v>92.090909090909093</v>
      </c>
      <c r="L17" s="16">
        <v>86.666666666666671</v>
      </c>
      <c r="M17" s="30"/>
      <c r="N17" s="4">
        <f t="shared" si="0"/>
        <v>87.310101010101008</v>
      </c>
    </row>
    <row r="18" spans="1:14" ht="20.85" customHeight="1" x14ac:dyDescent="0.3">
      <c r="A18" s="1">
        <v>13</v>
      </c>
      <c r="B18" s="43"/>
      <c r="C18" s="18">
        <v>160309</v>
      </c>
      <c r="D18" s="46">
        <v>70.2</v>
      </c>
      <c r="E18" s="46">
        <v>71.36363636363636</v>
      </c>
      <c r="F18" s="40">
        <v>74.909090909090907</v>
      </c>
      <c r="G18" s="46">
        <v>69.833333333333329</v>
      </c>
      <c r="H18" s="40">
        <v>72.25</v>
      </c>
      <c r="I18" s="46">
        <v>68.2</v>
      </c>
      <c r="J18" s="52">
        <v>71.900000000000006</v>
      </c>
      <c r="K18" s="52">
        <v>88.454545454545453</v>
      </c>
      <c r="L18" s="52">
        <v>80.875</v>
      </c>
      <c r="M18" s="46"/>
      <c r="N18" s="49">
        <f t="shared" si="0"/>
        <v>74.220622895622895</v>
      </c>
    </row>
    <row r="19" spans="1:14" ht="20.85" customHeight="1" x14ac:dyDescent="0.3">
      <c r="A19" s="1">
        <v>14</v>
      </c>
      <c r="B19" s="43"/>
      <c r="C19" s="18">
        <v>160283</v>
      </c>
      <c r="D19" s="40">
        <v>74.400000000000006</v>
      </c>
      <c r="E19" s="40">
        <v>92.545454545454547</v>
      </c>
      <c r="F19" s="40">
        <v>94</v>
      </c>
      <c r="G19" s="40">
        <v>91.25</v>
      </c>
      <c r="H19" s="40">
        <v>85.583333333333329</v>
      </c>
      <c r="I19" s="40">
        <v>90.6</v>
      </c>
      <c r="J19" s="53">
        <v>90.5</v>
      </c>
      <c r="K19" s="53">
        <v>95.36363636363636</v>
      </c>
      <c r="L19" s="53">
        <v>93.888888888888886</v>
      </c>
      <c r="M19" s="40"/>
      <c r="N19" s="36">
        <f t="shared" si="0"/>
        <v>89.792368125701458</v>
      </c>
    </row>
    <row r="20" spans="1:14" ht="18.75" x14ac:dyDescent="0.3">
      <c r="A20" s="1">
        <v>15</v>
      </c>
      <c r="B20" s="43"/>
      <c r="C20" s="18">
        <v>160310</v>
      </c>
      <c r="D20" s="40">
        <v>74.3</v>
      </c>
      <c r="E20" s="40">
        <v>68.909090909090907</v>
      </c>
      <c r="F20" s="40">
        <v>65.272727272727266</v>
      </c>
      <c r="G20" s="40">
        <v>68.75</v>
      </c>
      <c r="H20" s="40">
        <v>75.75</v>
      </c>
      <c r="I20" s="40">
        <v>73.533333333333331</v>
      </c>
      <c r="J20" s="53">
        <v>64</v>
      </c>
      <c r="K20" s="53">
        <v>86.63636363636364</v>
      </c>
      <c r="L20" s="53">
        <v>52</v>
      </c>
      <c r="M20" s="40"/>
      <c r="N20" s="36">
        <f t="shared" si="0"/>
        <v>69.905723905723903</v>
      </c>
    </row>
    <row r="21" spans="1:14" ht="18.75" x14ac:dyDescent="0.3">
      <c r="A21" s="1">
        <v>16</v>
      </c>
      <c r="B21" s="43"/>
      <c r="C21" s="18">
        <v>160311</v>
      </c>
      <c r="D21" s="12">
        <v>76.8</v>
      </c>
      <c r="E21" s="12">
        <v>82.545454545454547</v>
      </c>
      <c r="F21" s="37">
        <v>86</v>
      </c>
      <c r="G21" s="47">
        <v>89</v>
      </c>
      <c r="H21" s="40">
        <v>89.333333333333329</v>
      </c>
      <c r="I21" s="47">
        <v>88</v>
      </c>
      <c r="J21" s="12">
        <v>89.8</v>
      </c>
      <c r="K21" s="12">
        <v>93.181818181818187</v>
      </c>
      <c r="L21" s="12">
        <v>83.555555555555557</v>
      </c>
      <c r="M21" s="48"/>
      <c r="N21" s="50">
        <f t="shared" si="0"/>
        <v>86.468462401795747</v>
      </c>
    </row>
    <row r="22" spans="1:14" ht="18.75" x14ac:dyDescent="0.3">
      <c r="A22" s="1">
        <v>17</v>
      </c>
      <c r="B22" s="43"/>
      <c r="C22" s="18">
        <v>160312</v>
      </c>
      <c r="D22" s="16">
        <v>87.5</v>
      </c>
      <c r="E22" s="16">
        <v>91</v>
      </c>
      <c r="F22" s="37">
        <v>95.272727272727266</v>
      </c>
      <c r="G22" s="35">
        <v>90.916666666666671</v>
      </c>
      <c r="H22" s="40">
        <v>91.833333333333329</v>
      </c>
      <c r="I22" s="35">
        <v>91.6</v>
      </c>
      <c r="J22" s="16">
        <v>90.7</v>
      </c>
      <c r="K22" s="16">
        <v>93.909090909090907</v>
      </c>
      <c r="L22" s="16">
        <v>85.555555555555557</v>
      </c>
      <c r="M22" s="5"/>
      <c r="N22" s="4">
        <f t="shared" si="0"/>
        <v>90.920819304152644</v>
      </c>
    </row>
    <row r="23" spans="1:14" ht="18.75" x14ac:dyDescent="0.3">
      <c r="A23" s="1">
        <v>18</v>
      </c>
      <c r="B23" s="43"/>
      <c r="C23" s="18">
        <v>160286</v>
      </c>
      <c r="D23" s="16">
        <v>71.099999999999994</v>
      </c>
      <c r="E23" s="16">
        <v>75.181818181818187</v>
      </c>
      <c r="F23" s="37">
        <v>80.181818181818187</v>
      </c>
      <c r="G23" s="35">
        <v>80.818181818181813</v>
      </c>
      <c r="H23" s="40">
        <v>67.25</v>
      </c>
      <c r="I23" s="35">
        <v>75.86666666666666</v>
      </c>
      <c r="J23" s="16">
        <v>73.099999999999994</v>
      </c>
      <c r="K23" s="16">
        <v>75.181818181818187</v>
      </c>
      <c r="L23" s="16">
        <v>22.3</v>
      </c>
      <c r="M23" s="5"/>
      <c r="N23" s="4">
        <f t="shared" si="0"/>
        <v>68.997811447811443</v>
      </c>
    </row>
    <row r="24" spans="1:14" ht="18.75" x14ac:dyDescent="0.3">
      <c r="A24" s="1">
        <v>19</v>
      </c>
      <c r="B24" s="43"/>
      <c r="C24" s="18">
        <v>160289</v>
      </c>
      <c r="D24" s="16">
        <v>86.7</v>
      </c>
      <c r="E24" s="16">
        <v>93.545454545454547</v>
      </c>
      <c r="F24" s="37">
        <v>94</v>
      </c>
      <c r="G24" s="35">
        <v>91.833333333333329</v>
      </c>
      <c r="H24" s="40">
        <v>90.5</v>
      </c>
      <c r="I24" s="35">
        <v>89.066666666666663</v>
      </c>
      <c r="J24" s="16">
        <v>92</v>
      </c>
      <c r="K24" s="16">
        <v>94.909090909090907</v>
      </c>
      <c r="L24" s="16">
        <v>95.666666666666671</v>
      </c>
      <c r="M24" s="5"/>
      <c r="N24" s="4">
        <f t="shared" si="0"/>
        <v>92.02457912457912</v>
      </c>
    </row>
    <row r="25" spans="1:14" ht="18.75" x14ac:dyDescent="0.3">
      <c r="A25" s="1">
        <v>20</v>
      </c>
      <c r="B25" s="43"/>
      <c r="C25" s="39">
        <v>160290</v>
      </c>
      <c r="D25" s="16">
        <v>89.9</v>
      </c>
      <c r="E25" s="16">
        <v>93.272727272727266</v>
      </c>
      <c r="F25" s="37">
        <v>92.909090909090907</v>
      </c>
      <c r="G25" s="35">
        <v>92.5</v>
      </c>
      <c r="H25" s="40">
        <v>93.416666666666671</v>
      </c>
      <c r="I25" s="35">
        <v>91.333333333333329</v>
      </c>
      <c r="J25" s="16">
        <v>91.9</v>
      </c>
      <c r="K25" s="16">
        <v>95.36363636363636</v>
      </c>
      <c r="L25" s="16">
        <v>93</v>
      </c>
      <c r="M25" s="5"/>
      <c r="N25" s="4">
        <f t="shared" si="0"/>
        <v>92.621717171717179</v>
      </c>
    </row>
    <row r="26" spans="1:14" ht="18.75" x14ac:dyDescent="0.3">
      <c r="A26" s="1">
        <v>21</v>
      </c>
      <c r="B26" s="43"/>
      <c r="C26" s="18">
        <v>160278</v>
      </c>
      <c r="D26" s="16">
        <v>78.099999999999994</v>
      </c>
      <c r="E26" s="16">
        <v>76.545454545454547</v>
      </c>
      <c r="F26" s="37">
        <v>77.909090909090907</v>
      </c>
      <c r="G26" s="35">
        <v>73.181818181818187</v>
      </c>
      <c r="H26" s="40">
        <v>75.083333333333329</v>
      </c>
      <c r="I26" s="35">
        <v>77.066666666666663</v>
      </c>
      <c r="J26" s="16">
        <v>70.2</v>
      </c>
      <c r="K26" s="16">
        <v>77.63636363636364</v>
      </c>
      <c r="L26" s="16">
        <v>73.2</v>
      </c>
      <c r="M26" s="5"/>
      <c r="N26" s="4">
        <f t="shared" si="0"/>
        <v>75.435858585858597</v>
      </c>
    </row>
    <row r="27" spans="1:14" ht="18.75" x14ac:dyDescent="0.3">
      <c r="A27" s="1">
        <v>22</v>
      </c>
      <c r="B27" s="43"/>
      <c r="C27" s="39">
        <v>160292</v>
      </c>
      <c r="D27" s="16">
        <v>80.400000000000006</v>
      </c>
      <c r="E27" s="16">
        <v>85.545454545454547</v>
      </c>
      <c r="F27" s="37">
        <v>91.272727272727266</v>
      </c>
      <c r="G27" s="35">
        <v>91.75</v>
      </c>
      <c r="H27" s="40">
        <v>88.5</v>
      </c>
      <c r="I27" s="35">
        <v>89.13333333333334</v>
      </c>
      <c r="J27" s="16">
        <v>91.8</v>
      </c>
      <c r="K27" s="16">
        <v>94.545454545454547</v>
      </c>
      <c r="L27" s="16">
        <v>93.555555555555557</v>
      </c>
      <c r="M27" s="5"/>
      <c r="N27" s="4">
        <f t="shared" si="0"/>
        <v>89.611391694725015</v>
      </c>
    </row>
    <row r="28" spans="1:14" ht="18.75" x14ac:dyDescent="0.3">
      <c r="A28" s="1">
        <v>23</v>
      </c>
      <c r="B28" s="43"/>
      <c r="C28" s="39">
        <v>160293</v>
      </c>
      <c r="D28" s="16">
        <v>78.099999999999994</v>
      </c>
      <c r="E28" s="16">
        <v>65.909090909090907</v>
      </c>
      <c r="F28" s="37">
        <v>87.36363636363636</v>
      </c>
      <c r="G28" s="35">
        <v>89.083333333333329</v>
      </c>
      <c r="H28" s="40">
        <v>88.166666666666671</v>
      </c>
      <c r="I28" s="35">
        <v>89.13333333333334</v>
      </c>
      <c r="J28" s="16">
        <v>92.3</v>
      </c>
      <c r="K28" s="16">
        <v>94.727272727272734</v>
      </c>
      <c r="L28" s="16">
        <v>93.555555555555557</v>
      </c>
      <c r="M28" s="4"/>
      <c r="N28" s="4">
        <f t="shared" si="0"/>
        <v>86.482098765432099</v>
      </c>
    </row>
  </sheetData>
  <sortState xmlns:xlrd2="http://schemas.microsoft.com/office/spreadsheetml/2017/richdata2" ref="A6:N28">
    <sortCondition ref="B6:B28"/>
  </sortState>
  <pageMargins left="0.70866141732283472" right="0.70866141732283472" top="0.35433070866141736" bottom="0.35433070866141736" header="0.31496062992125984" footer="0.31496062992125984"/>
  <pageSetup paperSize="9" scale="8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49DD-2663-40B6-BBDE-0400DF77250F}">
  <sheetPr>
    <pageSetUpPr fitToPage="1"/>
  </sheetPr>
  <dimension ref="A1:N30"/>
  <sheetViews>
    <sheetView topLeftCell="A7" workbookViewId="0">
      <selection activeCell="B30" sqref="B30"/>
    </sheetView>
  </sheetViews>
  <sheetFormatPr defaultRowHeight="15" x14ac:dyDescent="0.25"/>
  <cols>
    <col min="1" max="1" width="9" customWidth="1"/>
    <col min="2" max="2" width="19.42578125" customWidth="1"/>
    <col min="3" max="3" width="16" style="58" customWidth="1"/>
    <col min="4" max="4" width="10.5703125" customWidth="1"/>
    <col min="5" max="5" width="11.85546875" customWidth="1"/>
    <col min="6" max="6" width="12" customWidth="1"/>
    <col min="14" max="14" width="11.140625" customWidth="1"/>
  </cols>
  <sheetData>
    <row r="1" spans="1:14" ht="18.75" x14ac:dyDescent="0.3">
      <c r="A1" s="26" t="s">
        <v>104</v>
      </c>
      <c r="B1" s="26"/>
      <c r="C1" s="57"/>
    </row>
    <row r="2" spans="1:14" ht="18.75" x14ac:dyDescent="0.3">
      <c r="A2" s="26" t="s">
        <v>109</v>
      </c>
      <c r="B2" s="26"/>
      <c r="C2" s="57"/>
    </row>
    <row r="3" spans="1:14" ht="18.75" x14ac:dyDescent="0.3">
      <c r="A3" s="26" t="s">
        <v>110</v>
      </c>
      <c r="B3" s="26"/>
      <c r="C3" s="57"/>
    </row>
    <row r="4" spans="1:14" ht="18.75" x14ac:dyDescent="0.3">
      <c r="A4" s="26" t="s">
        <v>126</v>
      </c>
      <c r="B4" s="26"/>
      <c r="C4" s="57"/>
    </row>
    <row r="5" spans="1:14" ht="18.75" x14ac:dyDescent="0.3">
      <c r="A5" s="26" t="s">
        <v>105</v>
      </c>
      <c r="B5" s="26"/>
      <c r="C5" s="57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1">
        <v>1</v>
      </c>
      <c r="B7" s="43"/>
      <c r="C7" s="41" t="s">
        <v>73</v>
      </c>
      <c r="D7" s="16">
        <v>82.545454545454547</v>
      </c>
      <c r="E7" s="16">
        <v>90.333333333333329</v>
      </c>
      <c r="F7" s="37">
        <v>92.6</v>
      </c>
      <c r="G7" s="35">
        <v>86.230769230769226</v>
      </c>
      <c r="H7" s="40">
        <v>86.833333333333329</v>
      </c>
      <c r="I7" s="40">
        <v>84.571428571428569</v>
      </c>
      <c r="J7" s="35">
        <v>90.7</v>
      </c>
      <c r="K7" s="35">
        <v>80.099999999999994</v>
      </c>
      <c r="L7" s="5">
        <v>83.1</v>
      </c>
      <c r="M7" s="5"/>
      <c r="N7" s="4">
        <f t="shared" ref="N7:N15" si="0">AVERAGE(D7:M7)</f>
        <v>86.334924334924338</v>
      </c>
    </row>
    <row r="8" spans="1:14" ht="20.85" customHeight="1" x14ac:dyDescent="0.3">
      <c r="A8" s="1">
        <v>2</v>
      </c>
      <c r="B8" s="43"/>
      <c r="C8" s="41" t="s">
        <v>74</v>
      </c>
      <c r="D8" s="16"/>
      <c r="E8" s="16">
        <v>68.181818181818187</v>
      </c>
      <c r="F8" s="37">
        <v>76.2</v>
      </c>
      <c r="G8" s="35">
        <v>70.461538461538467</v>
      </c>
      <c r="H8" s="40">
        <v>71.75</v>
      </c>
      <c r="I8" s="40">
        <v>76.428571428571431</v>
      </c>
      <c r="J8" s="16">
        <v>74.599999999999994</v>
      </c>
      <c r="K8" s="35">
        <v>68.5</v>
      </c>
      <c r="L8" s="5">
        <v>82.7</v>
      </c>
      <c r="M8" s="5"/>
      <c r="N8" s="4">
        <f>AVERAGE(E8:M8)</f>
        <v>73.602741008991018</v>
      </c>
    </row>
    <row r="9" spans="1:14" ht="20.85" customHeight="1" x14ac:dyDescent="0.3">
      <c r="A9" s="1">
        <v>3</v>
      </c>
      <c r="B9" s="43"/>
      <c r="C9" s="41" t="s">
        <v>75</v>
      </c>
      <c r="D9" s="16">
        <v>80</v>
      </c>
      <c r="E9" s="16">
        <v>74.166666666666671</v>
      </c>
      <c r="F9" s="37">
        <v>78.8</v>
      </c>
      <c r="G9" s="35">
        <v>75.84615384615384</v>
      </c>
      <c r="H9" s="40">
        <v>79.75</v>
      </c>
      <c r="I9" s="40">
        <v>77.928571428571431</v>
      </c>
      <c r="J9" s="16">
        <v>73.599999999999994</v>
      </c>
      <c r="K9" s="35">
        <v>75.2</v>
      </c>
      <c r="L9" s="5">
        <v>83.2</v>
      </c>
      <c r="M9" s="5"/>
      <c r="N9" s="4">
        <f t="shared" si="0"/>
        <v>77.610154660154677</v>
      </c>
    </row>
    <row r="10" spans="1:14" ht="20.85" customHeight="1" x14ac:dyDescent="0.3">
      <c r="A10" s="1">
        <v>4</v>
      </c>
      <c r="B10" s="43"/>
      <c r="C10" s="41" t="s">
        <v>76</v>
      </c>
      <c r="D10" s="16">
        <v>86.818181818181813</v>
      </c>
      <c r="E10" s="16">
        <v>87.583333333333329</v>
      </c>
      <c r="F10" s="37">
        <v>85.1</v>
      </c>
      <c r="G10" s="35">
        <v>79.5</v>
      </c>
      <c r="H10" s="40">
        <v>82.916666666666671</v>
      </c>
      <c r="I10" s="40">
        <v>85.785714285714292</v>
      </c>
      <c r="J10" s="16">
        <v>93</v>
      </c>
      <c r="K10" s="35">
        <v>90.8</v>
      </c>
      <c r="L10" s="5">
        <v>95.2</v>
      </c>
      <c r="M10" s="5"/>
      <c r="N10" s="4">
        <f t="shared" si="0"/>
        <v>87.411544011544009</v>
      </c>
    </row>
    <row r="11" spans="1:14" ht="20.85" customHeight="1" x14ac:dyDescent="0.3">
      <c r="A11" s="1">
        <v>5</v>
      </c>
      <c r="B11" s="43"/>
      <c r="C11" s="41" t="s">
        <v>77</v>
      </c>
      <c r="D11" s="16">
        <v>76.36363636363636</v>
      </c>
      <c r="E11" s="16">
        <v>85.166666666666671</v>
      </c>
      <c r="F11" s="37">
        <v>85.2</v>
      </c>
      <c r="G11" s="35">
        <v>86.92307692307692</v>
      </c>
      <c r="H11" s="40">
        <v>84.833333333333329</v>
      </c>
      <c r="I11" s="40">
        <v>85.928571428571431</v>
      </c>
      <c r="J11" s="16">
        <v>89.2</v>
      </c>
      <c r="K11" s="35">
        <v>79</v>
      </c>
      <c r="L11" s="5">
        <v>92.2</v>
      </c>
      <c r="M11" s="5"/>
      <c r="N11" s="4">
        <f t="shared" si="0"/>
        <v>84.979476079476086</v>
      </c>
    </row>
    <row r="12" spans="1:14" ht="20.85" customHeight="1" x14ac:dyDescent="0.3">
      <c r="A12" s="1">
        <v>6</v>
      </c>
      <c r="B12" s="43"/>
      <c r="C12" s="41" t="s">
        <v>79</v>
      </c>
      <c r="D12" s="16">
        <v>84.727272727272734</v>
      </c>
      <c r="E12" s="16">
        <v>88.25</v>
      </c>
      <c r="F12" s="37">
        <v>85.7</v>
      </c>
      <c r="G12" s="35">
        <v>83.307692307692307</v>
      </c>
      <c r="H12" s="40">
        <v>81.916666666666671</v>
      </c>
      <c r="I12" s="40">
        <v>83.142857142857139</v>
      </c>
      <c r="J12" s="16">
        <v>81.7</v>
      </c>
      <c r="K12" s="35">
        <v>77.7</v>
      </c>
      <c r="L12" s="4">
        <v>84.6</v>
      </c>
      <c r="M12" s="4"/>
      <c r="N12" s="4">
        <f t="shared" si="0"/>
        <v>83.449387649387674</v>
      </c>
    </row>
    <row r="13" spans="1:14" ht="20.85" customHeight="1" x14ac:dyDescent="0.3">
      <c r="A13" s="1">
        <v>7</v>
      </c>
      <c r="B13" s="43"/>
      <c r="C13" s="41" t="s">
        <v>80</v>
      </c>
      <c r="D13" s="16"/>
      <c r="E13" s="16"/>
      <c r="F13" s="37">
        <v>77.900000000000006</v>
      </c>
      <c r="G13" s="35">
        <v>77.692307692307693</v>
      </c>
      <c r="H13" s="40">
        <v>79.25</v>
      </c>
      <c r="I13" s="40">
        <v>81.571428571428569</v>
      </c>
      <c r="J13" s="16">
        <v>75.8</v>
      </c>
      <c r="K13" s="35">
        <v>77.099999999999994</v>
      </c>
      <c r="L13" s="5">
        <v>86.7</v>
      </c>
      <c r="M13" s="5"/>
      <c r="N13" s="4">
        <f>AVERAGE(F13:M13)</f>
        <v>79.430533751962329</v>
      </c>
    </row>
    <row r="14" spans="1:14" ht="20.85" customHeight="1" x14ac:dyDescent="0.3">
      <c r="A14" s="1">
        <v>8</v>
      </c>
      <c r="B14" s="43"/>
      <c r="C14" s="41" t="s">
        <v>81</v>
      </c>
      <c r="D14" s="16">
        <v>91.181818181818187</v>
      </c>
      <c r="E14" s="16">
        <v>86.166666666666671</v>
      </c>
      <c r="F14" s="37">
        <v>89.8</v>
      </c>
      <c r="G14" s="35">
        <v>90.461538461538467</v>
      </c>
      <c r="H14" s="40">
        <v>87.083333333333329</v>
      </c>
      <c r="I14" s="40">
        <v>89.142857142857139</v>
      </c>
      <c r="J14" s="16">
        <v>91.8</v>
      </c>
      <c r="K14" s="35">
        <v>84.6</v>
      </c>
      <c r="L14" s="5">
        <v>94.2</v>
      </c>
      <c r="M14" s="5"/>
      <c r="N14" s="4">
        <f t="shared" si="0"/>
        <v>89.381801531801528</v>
      </c>
    </row>
    <row r="15" spans="1:14" ht="20.85" customHeight="1" x14ac:dyDescent="0.3">
      <c r="A15" s="1">
        <v>9</v>
      </c>
      <c r="B15" s="43"/>
      <c r="C15" s="41" t="s">
        <v>78</v>
      </c>
      <c r="D15" s="16">
        <v>79.454545454545453</v>
      </c>
      <c r="E15" s="16">
        <v>83.333333333333329</v>
      </c>
      <c r="F15" s="37">
        <v>82.7</v>
      </c>
      <c r="G15" s="35">
        <v>80.538461538461533</v>
      </c>
      <c r="H15" s="40">
        <v>79.25</v>
      </c>
      <c r="I15" s="40">
        <v>85.428571428571431</v>
      </c>
      <c r="J15" s="16">
        <v>82.7</v>
      </c>
      <c r="K15" s="35">
        <v>75.599999999999994</v>
      </c>
      <c r="L15" s="5">
        <v>78.900000000000006</v>
      </c>
      <c r="M15" s="5"/>
      <c r="N15" s="4">
        <f t="shared" si="0"/>
        <v>80.878323528323534</v>
      </c>
    </row>
    <row r="16" spans="1:14" ht="20.85" customHeight="1" x14ac:dyDescent="0.3">
      <c r="A16" s="1">
        <v>10</v>
      </c>
      <c r="B16" s="54"/>
      <c r="C16" s="56" t="s">
        <v>216</v>
      </c>
      <c r="D16" s="55"/>
      <c r="E16" s="16"/>
      <c r="F16" s="89">
        <v>169.8</v>
      </c>
      <c r="G16" s="90"/>
      <c r="H16" s="40">
        <v>91.4</v>
      </c>
      <c r="I16" s="3">
        <v>90.060542797494776</v>
      </c>
      <c r="J16" s="16">
        <v>92.5</v>
      </c>
      <c r="K16" s="35">
        <v>87.8</v>
      </c>
      <c r="L16" s="5">
        <v>92</v>
      </c>
      <c r="M16" s="5"/>
      <c r="N16" s="4">
        <f>AVERAGE(H16:M16)</f>
        <v>90.752108559498964</v>
      </c>
    </row>
    <row r="17" spans="1:14" ht="20.85" customHeight="1" x14ac:dyDescent="0.3">
      <c r="A17" s="1">
        <v>11</v>
      </c>
      <c r="B17" s="43"/>
      <c r="C17" s="41" t="s">
        <v>82</v>
      </c>
      <c r="D17" s="16">
        <v>79.545454545454547</v>
      </c>
      <c r="E17" s="16">
        <v>82.916666666666671</v>
      </c>
      <c r="F17" s="37">
        <v>85.9</v>
      </c>
      <c r="G17" s="35">
        <v>88.230769230769226</v>
      </c>
      <c r="H17" s="40">
        <v>78.5</v>
      </c>
      <c r="I17" s="40">
        <v>79.428571428571431</v>
      </c>
      <c r="J17" s="16">
        <v>80.2</v>
      </c>
      <c r="K17" s="35">
        <v>71.5</v>
      </c>
      <c r="L17" s="5">
        <v>84.3</v>
      </c>
      <c r="M17" s="5"/>
      <c r="N17" s="4">
        <f t="shared" ref="N17" si="1">AVERAGE(D17:M17)</f>
        <v>81.16905131905132</v>
      </c>
    </row>
    <row r="18" spans="1:14" ht="20.85" customHeight="1" x14ac:dyDescent="0.3">
      <c r="A18" s="1">
        <v>12</v>
      </c>
      <c r="B18" s="43"/>
      <c r="C18" s="41" t="s">
        <v>127</v>
      </c>
      <c r="D18" s="3">
        <v>74.181818181818187</v>
      </c>
      <c r="E18" s="16">
        <v>80.583333333333329</v>
      </c>
      <c r="F18" s="37">
        <v>86.2</v>
      </c>
      <c r="G18" s="35">
        <v>72.5</v>
      </c>
      <c r="H18" s="40">
        <v>74.333333333333329</v>
      </c>
      <c r="I18" s="40">
        <v>80.214285714285708</v>
      </c>
      <c r="J18" s="16">
        <v>66.3</v>
      </c>
      <c r="K18" s="35">
        <v>86.7</v>
      </c>
      <c r="L18" s="5">
        <v>88.1</v>
      </c>
      <c r="M18" s="30"/>
      <c r="N18" s="4">
        <f t="shared" ref="N18:N30" si="2">AVERAGE(D18:M18)</f>
        <v>78.790307840307847</v>
      </c>
    </row>
    <row r="19" spans="1:14" ht="20.85" customHeight="1" x14ac:dyDescent="0.3">
      <c r="A19" s="1">
        <v>13</v>
      </c>
      <c r="B19" s="43"/>
      <c r="C19" s="41" t="s">
        <v>83</v>
      </c>
      <c r="D19" s="3">
        <v>90.818181818181813</v>
      </c>
      <c r="E19" s="16">
        <v>93.666666666666671</v>
      </c>
      <c r="F19" s="37">
        <v>94.4</v>
      </c>
      <c r="G19" s="35">
        <v>94.307692307692307</v>
      </c>
      <c r="H19" s="40">
        <v>91.25</v>
      </c>
      <c r="I19" s="40">
        <v>90.928571428571431</v>
      </c>
      <c r="J19" s="16">
        <v>91.5</v>
      </c>
      <c r="K19" s="35">
        <v>88.1</v>
      </c>
      <c r="L19" s="4">
        <v>93.9</v>
      </c>
      <c r="M19" s="31"/>
      <c r="N19" s="4">
        <f t="shared" si="2"/>
        <v>92.096790246790249</v>
      </c>
    </row>
    <row r="20" spans="1:14" ht="20.85" customHeight="1" x14ac:dyDescent="0.3">
      <c r="A20" s="1">
        <v>14</v>
      </c>
      <c r="B20" s="43"/>
      <c r="C20" s="41" t="s">
        <v>128</v>
      </c>
      <c r="D20" s="16">
        <v>80.727272727272734</v>
      </c>
      <c r="E20" s="16">
        <v>86.416666666666671</v>
      </c>
      <c r="F20" s="37">
        <v>85.5</v>
      </c>
      <c r="G20" s="35">
        <v>74.5</v>
      </c>
      <c r="H20" s="40">
        <v>83.5</v>
      </c>
      <c r="I20" s="40">
        <v>89.214285714285708</v>
      </c>
      <c r="J20" s="16">
        <v>87.9</v>
      </c>
      <c r="K20" s="35">
        <v>89.9</v>
      </c>
      <c r="L20" s="5">
        <v>93.6</v>
      </c>
      <c r="M20" s="30"/>
      <c r="N20" s="4">
        <f t="shared" si="2"/>
        <v>85.695358345358343</v>
      </c>
    </row>
    <row r="21" spans="1:14" ht="20.85" customHeight="1" x14ac:dyDescent="0.3">
      <c r="A21" s="1">
        <v>15</v>
      </c>
      <c r="B21" s="43"/>
      <c r="C21" s="41" t="s">
        <v>129</v>
      </c>
      <c r="D21" s="16">
        <v>74</v>
      </c>
      <c r="E21" s="16">
        <v>76.75</v>
      </c>
      <c r="F21" s="37">
        <v>85.2</v>
      </c>
      <c r="G21" s="35">
        <v>71.5</v>
      </c>
      <c r="H21" s="40">
        <v>80.666666666666671</v>
      </c>
      <c r="I21" s="40">
        <v>80.642857142857139</v>
      </c>
      <c r="J21" s="16">
        <v>83.9</v>
      </c>
      <c r="K21" s="35">
        <v>79.8</v>
      </c>
      <c r="L21" s="5">
        <v>85.9</v>
      </c>
      <c r="M21" s="30"/>
      <c r="N21" s="4">
        <f t="shared" si="2"/>
        <v>79.817724867724849</v>
      </c>
    </row>
    <row r="22" spans="1:14" ht="20.85" customHeight="1" x14ac:dyDescent="0.3">
      <c r="A22" s="1">
        <v>16</v>
      </c>
      <c r="B22" s="43"/>
      <c r="C22" s="41" t="s">
        <v>84</v>
      </c>
      <c r="D22" s="16">
        <v>81.36363636363636</v>
      </c>
      <c r="E22" s="16">
        <v>90.416666666666671</v>
      </c>
      <c r="F22" s="37">
        <v>92.1</v>
      </c>
      <c r="G22" s="35">
        <v>90.84615384615384</v>
      </c>
      <c r="H22" s="40">
        <v>81.5</v>
      </c>
      <c r="I22" s="40">
        <v>84.714285714285708</v>
      </c>
      <c r="J22" s="16">
        <v>92.6</v>
      </c>
      <c r="K22" s="35">
        <v>84.8</v>
      </c>
      <c r="L22" s="5">
        <v>83.2</v>
      </c>
      <c r="M22" s="30"/>
      <c r="N22" s="4">
        <f t="shared" si="2"/>
        <v>86.837860287860281</v>
      </c>
    </row>
    <row r="23" spans="1:14" ht="20.85" customHeight="1" x14ac:dyDescent="0.3">
      <c r="A23" s="1">
        <v>17</v>
      </c>
      <c r="B23" s="43"/>
      <c r="C23" s="41" t="s">
        <v>85</v>
      </c>
      <c r="D23" s="16">
        <v>75.272727272727266</v>
      </c>
      <c r="E23" s="16">
        <v>70.416666666666671</v>
      </c>
      <c r="F23" s="37">
        <v>86</v>
      </c>
      <c r="G23" s="35">
        <v>80.083333333333329</v>
      </c>
      <c r="H23" s="40">
        <v>79.5</v>
      </c>
      <c r="I23" s="40">
        <v>83.857142857142861</v>
      </c>
      <c r="J23" s="16">
        <v>82.5</v>
      </c>
      <c r="K23" s="35">
        <v>83.2</v>
      </c>
      <c r="L23" s="5">
        <v>87.4</v>
      </c>
      <c r="M23" s="30"/>
      <c r="N23" s="4">
        <f t="shared" si="2"/>
        <v>80.914430014430025</v>
      </c>
    </row>
    <row r="24" spans="1:14" ht="20.85" customHeight="1" x14ac:dyDescent="0.3">
      <c r="A24" s="1">
        <v>18</v>
      </c>
      <c r="B24" s="43"/>
      <c r="C24" s="41" t="s">
        <v>86</v>
      </c>
      <c r="D24" s="16">
        <v>75.900000000000006</v>
      </c>
      <c r="E24" s="16">
        <v>76.5</v>
      </c>
      <c r="F24" s="37">
        <v>81.5</v>
      </c>
      <c r="G24" s="35">
        <v>76.461538461538467</v>
      </c>
      <c r="H24" s="40">
        <v>81.166666666666671</v>
      </c>
      <c r="I24" s="40">
        <v>81.857142857142861</v>
      </c>
      <c r="J24" s="16">
        <v>81.599999999999994</v>
      </c>
      <c r="K24" s="35">
        <v>79.7</v>
      </c>
      <c r="L24" s="5">
        <v>85.5</v>
      </c>
      <c r="M24" s="5"/>
      <c r="N24" s="4">
        <f t="shared" si="2"/>
        <v>80.020594220594234</v>
      </c>
    </row>
    <row r="25" spans="1:14" ht="18.75" x14ac:dyDescent="0.3">
      <c r="A25" s="1">
        <v>19</v>
      </c>
      <c r="B25" s="43"/>
      <c r="C25" s="41" t="s">
        <v>130</v>
      </c>
      <c r="D25" s="16">
        <v>76.818181818181813</v>
      </c>
      <c r="E25" s="16">
        <v>83.333333333333329</v>
      </c>
      <c r="F25" s="37">
        <v>90.8</v>
      </c>
      <c r="G25" s="35">
        <v>72</v>
      </c>
      <c r="H25" s="40">
        <v>84.416666666666671</v>
      </c>
      <c r="I25" s="40">
        <v>87</v>
      </c>
      <c r="J25" s="16">
        <v>88</v>
      </c>
      <c r="K25" s="35">
        <v>87.2</v>
      </c>
      <c r="L25" s="5">
        <v>87.6</v>
      </c>
      <c r="M25" s="5"/>
      <c r="N25" s="4">
        <f t="shared" si="2"/>
        <v>84.129797979797985</v>
      </c>
    </row>
    <row r="26" spans="1:14" ht="18.75" x14ac:dyDescent="0.3">
      <c r="A26" s="1">
        <v>20</v>
      </c>
      <c r="B26" s="43"/>
      <c r="C26" s="41" t="s">
        <v>87</v>
      </c>
      <c r="D26" s="16">
        <v>80.727272727272734</v>
      </c>
      <c r="E26" s="16">
        <v>88.166666666666671</v>
      </c>
      <c r="F26" s="37">
        <v>87.3</v>
      </c>
      <c r="G26" s="35">
        <v>82.461538461538467</v>
      </c>
      <c r="H26" s="40">
        <v>79.416666666666671</v>
      </c>
      <c r="I26" s="40">
        <v>83.5</v>
      </c>
      <c r="J26" s="16">
        <v>89.1</v>
      </c>
      <c r="K26" s="35">
        <v>81.3</v>
      </c>
      <c r="L26" s="5">
        <v>86.6</v>
      </c>
      <c r="M26" s="5"/>
      <c r="N26" s="4">
        <f t="shared" si="2"/>
        <v>84.285793835793839</v>
      </c>
    </row>
    <row r="27" spans="1:14" ht="18.75" x14ac:dyDescent="0.3">
      <c r="A27" s="1">
        <v>21</v>
      </c>
      <c r="B27" s="43"/>
      <c r="C27" s="41" t="s">
        <v>88</v>
      </c>
      <c r="D27" s="16">
        <v>88.454545454545453</v>
      </c>
      <c r="E27" s="16">
        <v>86.416666666666671</v>
      </c>
      <c r="F27" s="37">
        <v>77.900000000000006</v>
      </c>
      <c r="G27" s="35">
        <v>82.15384615384616</v>
      </c>
      <c r="H27" s="40">
        <v>77.5</v>
      </c>
      <c r="I27" s="40">
        <v>84</v>
      </c>
      <c r="J27" s="16">
        <v>84.7</v>
      </c>
      <c r="K27" s="35">
        <v>80.400000000000006</v>
      </c>
      <c r="L27" s="5">
        <v>76.3</v>
      </c>
      <c r="M27" s="5"/>
      <c r="N27" s="4">
        <f t="shared" si="2"/>
        <v>81.980562030562027</v>
      </c>
    </row>
    <row r="28" spans="1:14" ht="18.75" x14ac:dyDescent="0.3">
      <c r="A28" s="1">
        <v>22</v>
      </c>
      <c r="B28" s="43"/>
      <c r="C28" s="41" t="s">
        <v>89</v>
      </c>
      <c r="D28" s="16">
        <v>75.63636363636364</v>
      </c>
      <c r="E28" s="16">
        <v>82.25</v>
      </c>
      <c r="F28" s="37">
        <v>86.3</v>
      </c>
      <c r="G28" s="35">
        <v>81.384615384615387</v>
      </c>
      <c r="H28" s="40">
        <v>80.583333333333329</v>
      </c>
      <c r="I28" s="40">
        <v>79.571428571428569</v>
      </c>
      <c r="J28" s="16">
        <v>77.3</v>
      </c>
      <c r="K28" s="35">
        <v>71.099999999999994</v>
      </c>
      <c r="L28" s="5">
        <v>81.5</v>
      </c>
      <c r="M28" s="5"/>
      <c r="N28" s="4">
        <f t="shared" si="2"/>
        <v>79.513971213971217</v>
      </c>
    </row>
    <row r="29" spans="1:14" ht="18.75" x14ac:dyDescent="0.3">
      <c r="A29" s="1">
        <v>23</v>
      </c>
      <c r="B29" s="43"/>
      <c r="C29" s="41" t="s">
        <v>131</v>
      </c>
      <c r="D29" s="16">
        <v>79.727272727272734</v>
      </c>
      <c r="E29" s="16">
        <v>83.75</v>
      </c>
      <c r="F29" s="40">
        <v>88.9</v>
      </c>
      <c r="G29" s="35">
        <v>72</v>
      </c>
      <c r="H29" s="40">
        <v>84.916666666666671</v>
      </c>
      <c r="I29" s="40">
        <v>92.5</v>
      </c>
      <c r="J29" s="16">
        <v>94.4</v>
      </c>
      <c r="K29" s="35">
        <v>91.2</v>
      </c>
      <c r="L29" s="5">
        <v>94.2</v>
      </c>
      <c r="M29" s="5"/>
      <c r="N29" s="4">
        <f t="shared" si="2"/>
        <v>86.843771043771056</v>
      </c>
    </row>
    <row r="30" spans="1:14" ht="18.75" x14ac:dyDescent="0.3">
      <c r="A30" s="1">
        <v>24</v>
      </c>
      <c r="B30" s="43"/>
      <c r="C30" s="41" t="s">
        <v>132</v>
      </c>
      <c r="D30" s="16">
        <v>85.63636363636364</v>
      </c>
      <c r="E30" s="16">
        <v>91.083333333333329</v>
      </c>
      <c r="F30" s="37">
        <v>89.9</v>
      </c>
      <c r="G30" s="35">
        <v>74.5</v>
      </c>
      <c r="H30" s="40">
        <v>87.833333333333329</v>
      </c>
      <c r="I30" s="40">
        <v>90.142857142857139</v>
      </c>
      <c r="J30" s="16">
        <v>92.7</v>
      </c>
      <c r="K30" s="35">
        <v>91</v>
      </c>
      <c r="L30" s="5">
        <v>93.9</v>
      </c>
      <c r="M30" s="5"/>
      <c r="N30" s="4">
        <f t="shared" si="2"/>
        <v>88.521765271765275</v>
      </c>
    </row>
  </sheetData>
  <sortState xmlns:xlrd2="http://schemas.microsoft.com/office/spreadsheetml/2017/richdata2" ref="A7:N30">
    <sortCondition ref="B7:B30"/>
  </sortState>
  <mergeCells count="1">
    <mergeCell ref="F16:G16"/>
  </mergeCells>
  <pageMargins left="0.70866141732283472" right="0.70866141732283472" top="0.35433070866141736" bottom="0.35433070866141736" header="0.31496062992125984" footer="0.31496062992125984"/>
  <pageSetup paperSize="9" scale="83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25E0-5535-47CF-8098-46BCBD0E1036}">
  <sheetPr>
    <pageSetUpPr fitToPage="1"/>
  </sheetPr>
  <dimension ref="A1:N29"/>
  <sheetViews>
    <sheetView topLeftCell="A7" workbookViewId="0">
      <selection activeCell="B7" sqref="B7:B29"/>
    </sheetView>
  </sheetViews>
  <sheetFormatPr defaultRowHeight="15" x14ac:dyDescent="0.25"/>
  <cols>
    <col min="1" max="1" width="9" customWidth="1"/>
    <col min="2" max="2" width="24.28515625" customWidth="1"/>
    <col min="3" max="3" width="16" customWidth="1"/>
    <col min="4" max="4" width="10.5703125" customWidth="1"/>
    <col min="5" max="5" width="11.85546875" customWidth="1"/>
    <col min="6" max="6" width="12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126</v>
      </c>
      <c r="B4" s="26"/>
      <c r="C4" s="26"/>
    </row>
    <row r="5" spans="1:14" ht="18.75" x14ac:dyDescent="0.3">
      <c r="A5" s="26" t="s">
        <v>108</v>
      </c>
      <c r="B5" s="26"/>
      <c r="C5" s="26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1">
        <v>1</v>
      </c>
      <c r="B7" s="43"/>
      <c r="C7" s="17" t="s">
        <v>102</v>
      </c>
      <c r="D7" s="16">
        <v>85.36363636363636</v>
      </c>
      <c r="E7" s="16">
        <v>91</v>
      </c>
      <c r="F7" s="81">
        <v>86.2</v>
      </c>
      <c r="G7" s="16">
        <v>78.461538461538467</v>
      </c>
      <c r="H7" s="51">
        <v>79.75</v>
      </c>
      <c r="I7" s="51">
        <v>87.785714285714292</v>
      </c>
      <c r="J7" s="16">
        <v>79.8</v>
      </c>
      <c r="K7" s="16">
        <v>81.3</v>
      </c>
      <c r="L7" s="35">
        <v>83.9</v>
      </c>
      <c r="M7" s="5"/>
      <c r="N7" s="4">
        <f t="shared" ref="N7:N29" si="0">AVERAGE(D7:M7)</f>
        <v>83.728987678987664</v>
      </c>
    </row>
    <row r="8" spans="1:14" ht="20.85" customHeight="1" x14ac:dyDescent="0.3">
      <c r="A8" s="1">
        <v>2</v>
      </c>
      <c r="B8" s="43"/>
      <c r="C8" s="17" t="s">
        <v>90</v>
      </c>
      <c r="D8" s="16">
        <v>71</v>
      </c>
      <c r="E8" s="16">
        <v>76.454545454545453</v>
      </c>
      <c r="F8" s="81">
        <v>71.099999999999994</v>
      </c>
      <c r="G8" s="16">
        <v>69.384615384615387</v>
      </c>
      <c r="H8" s="51">
        <v>72.5</v>
      </c>
      <c r="I8" s="51">
        <v>78</v>
      </c>
      <c r="J8" s="16">
        <v>65</v>
      </c>
      <c r="K8" s="16">
        <v>56.3</v>
      </c>
      <c r="L8" s="35">
        <v>50.5</v>
      </c>
      <c r="M8" s="5"/>
      <c r="N8" s="4">
        <f t="shared" si="0"/>
        <v>67.804351204351207</v>
      </c>
    </row>
    <row r="9" spans="1:14" ht="20.85" customHeight="1" x14ac:dyDescent="0.3">
      <c r="A9" s="1">
        <v>3</v>
      </c>
      <c r="B9" s="43"/>
      <c r="C9" s="17" t="s">
        <v>91</v>
      </c>
      <c r="D9" s="16">
        <v>71.909090909090907</v>
      </c>
      <c r="E9" s="16">
        <v>68.416666666666671</v>
      </c>
      <c r="F9" s="81">
        <v>68.5</v>
      </c>
      <c r="G9" s="16">
        <v>70.461538461538467</v>
      </c>
      <c r="H9" s="51">
        <v>75.583333333333329</v>
      </c>
      <c r="I9" s="51">
        <v>80.214285714285708</v>
      </c>
      <c r="J9" s="16">
        <v>77.599999999999994</v>
      </c>
      <c r="K9" s="16">
        <v>76.2</v>
      </c>
      <c r="L9" s="35">
        <v>83.1</v>
      </c>
      <c r="M9" s="5"/>
      <c r="N9" s="4">
        <f t="shared" si="0"/>
        <v>74.664990564990561</v>
      </c>
    </row>
    <row r="10" spans="1:14" ht="20.85" customHeight="1" x14ac:dyDescent="0.3">
      <c r="A10" s="1">
        <v>4</v>
      </c>
      <c r="B10" s="43"/>
      <c r="C10" s="17" t="s">
        <v>134</v>
      </c>
      <c r="D10" s="16">
        <v>84.6</v>
      </c>
      <c r="E10" s="16">
        <v>87.4</v>
      </c>
      <c r="F10" s="81">
        <v>87.8</v>
      </c>
      <c r="G10" s="16">
        <v>74</v>
      </c>
      <c r="H10" s="51">
        <v>85.666666666666671</v>
      </c>
      <c r="I10" s="51">
        <v>87.357142857142861</v>
      </c>
      <c r="J10" s="16">
        <v>91.2</v>
      </c>
      <c r="K10" s="16">
        <v>85.4</v>
      </c>
      <c r="L10" s="35">
        <v>90.8</v>
      </c>
      <c r="M10" s="5"/>
      <c r="N10" s="4">
        <f t="shared" si="0"/>
        <v>86.024867724867732</v>
      </c>
    </row>
    <row r="11" spans="1:14" ht="20.85" customHeight="1" x14ac:dyDescent="0.3">
      <c r="A11" s="1">
        <v>5</v>
      </c>
      <c r="B11" s="43"/>
      <c r="C11" s="17" t="s">
        <v>92</v>
      </c>
      <c r="D11" s="16">
        <v>82.36363636363636</v>
      </c>
      <c r="E11" s="16">
        <v>82.583333333333329</v>
      </c>
      <c r="F11" s="81">
        <v>84.3</v>
      </c>
      <c r="G11" s="16">
        <v>80.92307692307692</v>
      </c>
      <c r="H11" s="51">
        <v>72</v>
      </c>
      <c r="I11" s="51">
        <v>71.571428571428569</v>
      </c>
      <c r="J11" s="16">
        <v>74.2</v>
      </c>
      <c r="K11" s="16">
        <v>81.3</v>
      </c>
      <c r="L11" s="35">
        <v>74.599999999999994</v>
      </c>
      <c r="M11" s="5"/>
      <c r="N11" s="4">
        <f t="shared" si="0"/>
        <v>78.204608354608354</v>
      </c>
    </row>
    <row r="12" spans="1:14" ht="20.85" customHeight="1" x14ac:dyDescent="0.3">
      <c r="A12" s="1">
        <v>6</v>
      </c>
      <c r="B12" s="43"/>
      <c r="C12" s="17" t="s">
        <v>93</v>
      </c>
      <c r="D12" s="16">
        <v>89.727272727272734</v>
      </c>
      <c r="E12" s="16">
        <v>91.166666666666671</v>
      </c>
      <c r="F12" s="81">
        <v>91.3</v>
      </c>
      <c r="G12" s="16">
        <v>90.230769230769226</v>
      </c>
      <c r="H12" s="51">
        <v>86.333333333333329</v>
      </c>
      <c r="I12" s="51">
        <v>87.785714285714292</v>
      </c>
      <c r="J12" s="16">
        <v>93.4</v>
      </c>
      <c r="K12" s="16">
        <v>86</v>
      </c>
      <c r="L12" s="16">
        <v>95.3</v>
      </c>
      <c r="M12" s="4"/>
      <c r="N12" s="4">
        <f t="shared" si="0"/>
        <v>90.13819513819513</v>
      </c>
    </row>
    <row r="13" spans="1:14" ht="20.85" customHeight="1" x14ac:dyDescent="0.3">
      <c r="A13" s="1">
        <v>7</v>
      </c>
      <c r="B13" s="43"/>
      <c r="C13" s="17" t="s">
        <v>135</v>
      </c>
      <c r="D13" s="16">
        <v>73</v>
      </c>
      <c r="E13" s="16">
        <v>77.166666666666671</v>
      </c>
      <c r="F13" s="81">
        <v>85.1</v>
      </c>
      <c r="G13" s="16">
        <v>74</v>
      </c>
      <c r="H13" s="51">
        <v>77.666666666666671</v>
      </c>
      <c r="I13" s="51">
        <v>84.5</v>
      </c>
      <c r="J13" s="16">
        <v>84.7</v>
      </c>
      <c r="K13" s="16">
        <v>83.6</v>
      </c>
      <c r="L13" s="35">
        <v>85.1</v>
      </c>
      <c r="M13" s="5"/>
      <c r="N13" s="4">
        <f t="shared" si="0"/>
        <v>80.537037037037038</v>
      </c>
    </row>
    <row r="14" spans="1:14" ht="20.85" customHeight="1" x14ac:dyDescent="0.3">
      <c r="A14" s="1">
        <v>8</v>
      </c>
      <c r="B14" s="43"/>
      <c r="C14" s="17" t="s">
        <v>94</v>
      </c>
      <c r="D14" s="16">
        <v>92.7</v>
      </c>
      <c r="E14" s="16">
        <v>94.6</v>
      </c>
      <c r="F14" s="81">
        <v>95.9</v>
      </c>
      <c r="G14" s="16">
        <v>94.692307692307693</v>
      </c>
      <c r="H14" s="51">
        <v>91.75</v>
      </c>
      <c r="I14" s="51">
        <v>92.5</v>
      </c>
      <c r="J14" s="16">
        <v>95.7</v>
      </c>
      <c r="K14" s="16">
        <v>93.6</v>
      </c>
      <c r="L14" s="35">
        <v>97.2</v>
      </c>
      <c r="M14" s="5"/>
      <c r="N14" s="4">
        <f t="shared" si="0"/>
        <v>94.293589743589749</v>
      </c>
    </row>
    <row r="15" spans="1:14" ht="20.85" customHeight="1" x14ac:dyDescent="0.3">
      <c r="A15" s="1">
        <v>9</v>
      </c>
      <c r="B15" s="43"/>
      <c r="C15" s="17" t="s">
        <v>136</v>
      </c>
      <c r="D15" s="16">
        <v>75.36363636363636</v>
      </c>
      <c r="E15" s="16">
        <v>81.583333333333329</v>
      </c>
      <c r="F15" s="81">
        <v>85</v>
      </c>
      <c r="G15" s="16">
        <v>72.5</v>
      </c>
      <c r="H15" s="51">
        <v>81.083333333333329</v>
      </c>
      <c r="I15" s="51">
        <v>85.785714285714292</v>
      </c>
      <c r="J15" s="16">
        <v>85.9</v>
      </c>
      <c r="K15" s="16">
        <v>82.8</v>
      </c>
      <c r="L15" s="35">
        <v>90.7</v>
      </c>
      <c r="M15" s="5"/>
      <c r="N15" s="4">
        <f t="shared" si="0"/>
        <v>82.301779701779708</v>
      </c>
    </row>
    <row r="16" spans="1:14" ht="20.85" customHeight="1" x14ac:dyDescent="0.3">
      <c r="A16" s="1">
        <v>10</v>
      </c>
      <c r="B16" s="43"/>
      <c r="C16" s="17" t="s">
        <v>95</v>
      </c>
      <c r="D16" s="3">
        <v>77.545454545454547</v>
      </c>
      <c r="E16" s="16">
        <v>78.583333333333329</v>
      </c>
      <c r="F16" s="81">
        <v>80.7</v>
      </c>
      <c r="G16" s="16">
        <v>80.92307692307692</v>
      </c>
      <c r="H16" s="51">
        <v>80</v>
      </c>
      <c r="I16" s="51">
        <v>82.428571428571431</v>
      </c>
      <c r="J16" s="16">
        <v>86.5</v>
      </c>
      <c r="K16" s="16">
        <v>89.6</v>
      </c>
      <c r="L16" s="35">
        <v>87.3</v>
      </c>
      <c r="M16" s="30"/>
      <c r="N16" s="4">
        <f t="shared" si="0"/>
        <v>82.620048470048474</v>
      </c>
    </row>
    <row r="17" spans="1:14" ht="20.85" customHeight="1" x14ac:dyDescent="0.3">
      <c r="A17" s="1">
        <v>11</v>
      </c>
      <c r="B17" s="43"/>
      <c r="C17" s="17" t="s">
        <v>96</v>
      </c>
      <c r="D17" s="3">
        <v>69.909090909090907</v>
      </c>
      <c r="E17" s="16">
        <v>75.333333333333329</v>
      </c>
      <c r="F17" s="81">
        <v>78.7</v>
      </c>
      <c r="G17" s="16">
        <v>78.84615384615384</v>
      </c>
      <c r="H17" s="51">
        <v>77.25</v>
      </c>
      <c r="I17" s="51">
        <v>76.5</v>
      </c>
      <c r="J17" s="16">
        <v>73.5</v>
      </c>
      <c r="K17" s="16">
        <v>59.1</v>
      </c>
      <c r="L17" s="16">
        <v>37.799999999999997</v>
      </c>
      <c r="M17" s="31"/>
      <c r="N17" s="4">
        <f t="shared" si="0"/>
        <v>69.659842009842009</v>
      </c>
    </row>
    <row r="18" spans="1:14" ht="20.85" customHeight="1" x14ac:dyDescent="0.3">
      <c r="A18" s="1">
        <v>12</v>
      </c>
      <c r="B18" s="43"/>
      <c r="C18" s="17" t="s">
        <v>137</v>
      </c>
      <c r="D18" s="16">
        <v>86.181818181818187</v>
      </c>
      <c r="E18" s="16">
        <v>84.333333333333329</v>
      </c>
      <c r="F18" s="81">
        <v>88.4</v>
      </c>
      <c r="G18" s="16">
        <v>74</v>
      </c>
      <c r="H18" s="51">
        <v>87.083333333333329</v>
      </c>
      <c r="I18" s="51">
        <v>84.928571428571431</v>
      </c>
      <c r="J18" s="16">
        <v>85.3</v>
      </c>
      <c r="K18" s="16">
        <v>86.2</v>
      </c>
      <c r="L18" s="35">
        <v>78.8</v>
      </c>
      <c r="M18" s="30"/>
      <c r="N18" s="4">
        <f t="shared" si="0"/>
        <v>83.914117364117359</v>
      </c>
    </row>
    <row r="19" spans="1:14" ht="20.85" customHeight="1" x14ac:dyDescent="0.3">
      <c r="A19" s="1">
        <v>13</v>
      </c>
      <c r="B19" s="43"/>
      <c r="C19" s="17" t="s">
        <v>97</v>
      </c>
      <c r="D19" s="16">
        <v>69.63636363636364</v>
      </c>
      <c r="E19" s="16">
        <v>66.916666666666671</v>
      </c>
      <c r="F19" s="81">
        <v>64.400000000000006</v>
      </c>
      <c r="G19" s="16">
        <v>55.230769230769234</v>
      </c>
      <c r="H19" s="51">
        <v>71.333333333333329</v>
      </c>
      <c r="I19" s="51">
        <v>71.285714285714292</v>
      </c>
      <c r="J19" s="16">
        <v>60.7</v>
      </c>
      <c r="K19" s="16">
        <v>68</v>
      </c>
      <c r="L19" s="35">
        <v>70.3</v>
      </c>
      <c r="M19" s="30"/>
      <c r="N19" s="4">
        <f t="shared" si="0"/>
        <v>66.422538572538571</v>
      </c>
    </row>
    <row r="20" spans="1:14" ht="20.85" customHeight="1" x14ac:dyDescent="0.3">
      <c r="A20" s="1">
        <v>14</v>
      </c>
      <c r="B20" s="43"/>
      <c r="C20" s="23" t="s">
        <v>138</v>
      </c>
      <c r="D20" s="16">
        <v>78.090909090909093</v>
      </c>
      <c r="E20" s="16">
        <v>76.666666666666671</v>
      </c>
      <c r="F20" s="81">
        <v>86</v>
      </c>
      <c r="G20" s="16">
        <v>74</v>
      </c>
      <c r="H20" s="51">
        <v>80.333333333333329</v>
      </c>
      <c r="I20" s="51">
        <v>83.142857142857139</v>
      </c>
      <c r="J20" s="16">
        <v>86.9</v>
      </c>
      <c r="K20" s="16">
        <v>86.5</v>
      </c>
      <c r="L20" s="35">
        <v>86.9</v>
      </c>
      <c r="M20" s="30"/>
      <c r="N20" s="4">
        <f t="shared" si="0"/>
        <v>82.059307359307354</v>
      </c>
    </row>
    <row r="21" spans="1:14" ht="20.85" customHeight="1" x14ac:dyDescent="0.3">
      <c r="A21" s="1">
        <v>15</v>
      </c>
      <c r="B21" s="43"/>
      <c r="C21" s="23" t="s">
        <v>98</v>
      </c>
      <c r="D21" s="16">
        <v>67</v>
      </c>
      <c r="E21" s="16">
        <v>67.818181818181813</v>
      </c>
      <c r="F21" s="81">
        <v>68.900000000000006</v>
      </c>
      <c r="G21" s="16">
        <v>70.538461538461533</v>
      </c>
      <c r="H21" s="51">
        <v>67.416666666666671</v>
      </c>
      <c r="I21" s="51">
        <v>71.142857142857139</v>
      </c>
      <c r="J21" s="16">
        <v>75.3</v>
      </c>
      <c r="K21" s="16">
        <v>77.5</v>
      </c>
      <c r="L21" s="35">
        <v>83.9</v>
      </c>
      <c r="M21" s="30"/>
      <c r="N21" s="4">
        <f t="shared" si="0"/>
        <v>72.168463018463001</v>
      </c>
    </row>
    <row r="22" spans="1:14" ht="20.85" customHeight="1" x14ac:dyDescent="0.3">
      <c r="A22" s="1">
        <v>16</v>
      </c>
      <c r="B22" s="43"/>
      <c r="C22" s="23" t="s">
        <v>99</v>
      </c>
      <c r="D22" s="16">
        <v>88.272727272727266</v>
      </c>
      <c r="E22" s="16">
        <v>90.75</v>
      </c>
      <c r="F22" s="81">
        <v>91.3</v>
      </c>
      <c r="G22" s="16">
        <v>87.384615384615387</v>
      </c>
      <c r="H22" s="51">
        <v>87</v>
      </c>
      <c r="I22" s="51">
        <v>88.357142857142861</v>
      </c>
      <c r="J22" s="16">
        <v>95.3</v>
      </c>
      <c r="K22" s="16">
        <v>92.2</v>
      </c>
      <c r="L22" s="35">
        <v>97.1</v>
      </c>
      <c r="M22" s="5"/>
      <c r="N22" s="4">
        <f t="shared" si="0"/>
        <v>90.851609501609516</v>
      </c>
    </row>
    <row r="23" spans="1:14" ht="18.75" x14ac:dyDescent="0.3">
      <c r="A23" s="1">
        <v>17</v>
      </c>
      <c r="B23" s="43"/>
      <c r="C23" s="23" t="s">
        <v>100</v>
      </c>
      <c r="D23" s="16">
        <v>78.818181818181813</v>
      </c>
      <c r="E23" s="16">
        <v>88.75</v>
      </c>
      <c r="F23" s="81">
        <v>88.3</v>
      </c>
      <c r="G23" s="16">
        <v>92.15384615384616</v>
      </c>
      <c r="H23" s="51">
        <v>81.333333333333329</v>
      </c>
      <c r="I23" s="51">
        <v>82.357142857142861</v>
      </c>
      <c r="J23" s="16">
        <v>83.3</v>
      </c>
      <c r="K23" s="16">
        <v>82.5</v>
      </c>
      <c r="L23" s="35">
        <v>83.7</v>
      </c>
      <c r="M23" s="5"/>
      <c r="N23" s="4">
        <f t="shared" si="0"/>
        <v>84.579167129167132</v>
      </c>
    </row>
    <row r="24" spans="1:14" ht="18.75" x14ac:dyDescent="0.3">
      <c r="A24" s="1">
        <v>18</v>
      </c>
      <c r="B24" s="43"/>
      <c r="C24" s="23" t="s">
        <v>139</v>
      </c>
      <c r="D24" s="16">
        <v>89</v>
      </c>
      <c r="E24" s="16">
        <v>85</v>
      </c>
      <c r="F24" s="81">
        <v>89.7</v>
      </c>
      <c r="G24" s="16">
        <v>85</v>
      </c>
      <c r="H24" s="51">
        <v>89.416666666666671</v>
      </c>
      <c r="I24" s="51">
        <v>83.428571428571431</v>
      </c>
      <c r="J24" s="16">
        <v>84.3</v>
      </c>
      <c r="K24" s="16">
        <v>91.3</v>
      </c>
      <c r="L24" s="35">
        <v>90.7</v>
      </c>
      <c r="M24" s="5"/>
      <c r="N24" s="4">
        <f t="shared" si="0"/>
        <v>87.538359788359784</v>
      </c>
    </row>
    <row r="25" spans="1:14" ht="18.75" x14ac:dyDescent="0.3">
      <c r="A25" s="1">
        <v>19</v>
      </c>
      <c r="B25" s="43"/>
      <c r="C25" s="23" t="s">
        <v>140</v>
      </c>
      <c r="D25" s="16">
        <v>91.545454545454547</v>
      </c>
      <c r="E25" s="16">
        <v>91.416666666666671</v>
      </c>
      <c r="F25" s="81">
        <v>89.9</v>
      </c>
      <c r="G25" s="16">
        <v>74.5</v>
      </c>
      <c r="H25" s="51">
        <v>82</v>
      </c>
      <c r="I25" s="51">
        <v>86.785714285714292</v>
      </c>
      <c r="J25" s="16">
        <v>85.7</v>
      </c>
      <c r="K25" s="16">
        <v>90.8</v>
      </c>
      <c r="L25" s="35">
        <v>88.5</v>
      </c>
      <c r="M25" s="5"/>
      <c r="N25" s="4">
        <f t="shared" si="0"/>
        <v>86.794203944203957</v>
      </c>
    </row>
    <row r="26" spans="1:14" ht="18.75" x14ac:dyDescent="0.3">
      <c r="A26" s="1">
        <v>20</v>
      </c>
      <c r="B26" s="43"/>
      <c r="C26" s="17" t="s">
        <v>101</v>
      </c>
      <c r="D26" s="16">
        <v>72.909090909090907</v>
      </c>
      <c r="E26" s="16">
        <v>69.333333333333329</v>
      </c>
      <c r="F26" s="81">
        <v>80.666666666666671</v>
      </c>
      <c r="G26" s="16">
        <v>77.333333333333329</v>
      </c>
      <c r="H26" s="51">
        <v>79.166666666666671</v>
      </c>
      <c r="I26" s="51">
        <v>78.785714285714292</v>
      </c>
      <c r="J26" s="16">
        <v>44.15</v>
      </c>
      <c r="K26" s="16">
        <v>42.7</v>
      </c>
      <c r="L26" s="35">
        <v>74.8</v>
      </c>
      <c r="M26" s="5"/>
      <c r="N26" s="4">
        <f t="shared" si="0"/>
        <v>68.871645021645023</v>
      </c>
    </row>
    <row r="27" spans="1:14" ht="18.75" x14ac:dyDescent="0.3">
      <c r="A27" s="1">
        <v>21</v>
      </c>
      <c r="B27" s="43"/>
      <c r="C27" s="17" t="s">
        <v>103</v>
      </c>
      <c r="D27" s="16">
        <v>71.545454545454547</v>
      </c>
      <c r="E27" s="16">
        <v>76.25</v>
      </c>
      <c r="F27" s="51">
        <v>77.099999999999994</v>
      </c>
      <c r="G27" s="16">
        <v>73.15384615384616</v>
      </c>
      <c r="H27" s="51">
        <v>77.083333333333329</v>
      </c>
      <c r="I27" s="51">
        <v>83.5</v>
      </c>
      <c r="J27" s="16">
        <v>81.8</v>
      </c>
      <c r="K27" s="16">
        <v>82.9</v>
      </c>
      <c r="L27" s="35">
        <v>81.400000000000006</v>
      </c>
      <c r="M27" s="5"/>
      <c r="N27" s="4">
        <f t="shared" si="0"/>
        <v>78.303626003625993</v>
      </c>
    </row>
    <row r="28" spans="1:14" ht="18.75" x14ac:dyDescent="0.3">
      <c r="A28" s="1">
        <v>22</v>
      </c>
      <c r="B28" s="43"/>
      <c r="C28" s="17" t="s">
        <v>141</v>
      </c>
      <c r="D28" s="16">
        <v>76.63636363636364</v>
      </c>
      <c r="E28" s="16">
        <v>81.63636363636364</v>
      </c>
      <c r="F28" s="81">
        <v>85.3</v>
      </c>
      <c r="G28" s="16">
        <v>73.5</v>
      </c>
      <c r="H28" s="51">
        <v>84.666666666666671</v>
      </c>
      <c r="I28" s="51">
        <v>89.142857142857139</v>
      </c>
      <c r="J28" s="16">
        <v>83.3</v>
      </c>
      <c r="K28" s="16">
        <v>81.5</v>
      </c>
      <c r="L28" s="35">
        <v>84.5</v>
      </c>
      <c r="M28" s="5"/>
      <c r="N28" s="4">
        <f t="shared" si="0"/>
        <v>82.24247234247234</v>
      </c>
    </row>
    <row r="29" spans="1:14" ht="20.85" customHeight="1" x14ac:dyDescent="0.3">
      <c r="A29" s="1">
        <v>23</v>
      </c>
      <c r="B29" s="43"/>
      <c r="C29" s="17" t="s">
        <v>133</v>
      </c>
      <c r="D29" s="16">
        <v>83.909090909090907</v>
      </c>
      <c r="E29" s="16">
        <v>84.5</v>
      </c>
      <c r="F29" s="81">
        <v>87.4</v>
      </c>
      <c r="G29" s="16">
        <v>73.5</v>
      </c>
      <c r="H29" s="51">
        <v>83.333333333333329</v>
      </c>
      <c r="I29" s="51">
        <v>87.285714285714292</v>
      </c>
      <c r="J29" s="16">
        <v>82.1</v>
      </c>
      <c r="K29" s="16">
        <v>83.2</v>
      </c>
      <c r="L29" s="35">
        <v>91.1</v>
      </c>
      <c r="M29" s="5"/>
      <c r="N29" s="4">
        <f t="shared" si="0"/>
        <v>84.036459836459841</v>
      </c>
    </row>
  </sheetData>
  <sortState xmlns:xlrd2="http://schemas.microsoft.com/office/spreadsheetml/2017/richdata2" ref="A7:N28">
    <sortCondition ref="A7"/>
  </sortState>
  <pageMargins left="0.70866141732283472" right="0.70866141732283472" top="0.35433070866141736" bottom="0.35433070866141736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49B5-A7C4-4A14-BFC3-83251F3926C4}">
  <sheetPr>
    <pageSetUpPr fitToPage="1"/>
  </sheetPr>
  <dimension ref="A1:N31"/>
  <sheetViews>
    <sheetView topLeftCell="A7" workbookViewId="0">
      <selection activeCell="B7" sqref="B7:B31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121</v>
      </c>
      <c r="B3" s="26"/>
      <c r="C3" s="26"/>
    </row>
    <row r="4" spans="1:14" ht="18.75" x14ac:dyDescent="0.3">
      <c r="A4" s="26" t="s">
        <v>373</v>
      </c>
      <c r="B4" s="26"/>
      <c r="C4" s="26"/>
    </row>
    <row r="5" spans="1:14" ht="19.5" thickBot="1" x14ac:dyDescent="0.35">
      <c r="A5" s="26"/>
      <c r="B5" s="26"/>
      <c r="C5" s="26"/>
    </row>
    <row r="6" spans="1:14" ht="95.25" customHeight="1" x14ac:dyDescent="0.25">
      <c r="A6" s="6" t="s">
        <v>15</v>
      </c>
      <c r="B6" s="72"/>
      <c r="C6" s="10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119</v>
      </c>
      <c r="M6" s="28" t="s">
        <v>120</v>
      </c>
      <c r="N6" s="28" t="s">
        <v>14</v>
      </c>
    </row>
    <row r="7" spans="1:14" ht="20.85" customHeight="1" x14ac:dyDescent="0.3">
      <c r="A7" s="1" t="s">
        <v>305</v>
      </c>
      <c r="B7" s="83"/>
      <c r="C7" s="59" t="s">
        <v>401</v>
      </c>
      <c r="D7" s="16">
        <v>84.4</v>
      </c>
      <c r="E7" s="16"/>
      <c r="F7" s="4"/>
      <c r="G7" s="5"/>
      <c r="H7" s="5"/>
      <c r="I7" s="5"/>
      <c r="J7" s="5"/>
      <c r="K7" s="5"/>
      <c r="L7" s="5"/>
      <c r="M7" s="5"/>
      <c r="N7" s="4">
        <f t="shared" ref="N7:N31" si="0">AVERAGE(D7:M7)</f>
        <v>84.4</v>
      </c>
    </row>
    <row r="8" spans="1:14" ht="20.85" customHeight="1" x14ac:dyDescent="0.3">
      <c r="A8" s="1" t="s">
        <v>307</v>
      </c>
      <c r="B8" s="64"/>
      <c r="C8" s="59" t="s">
        <v>402</v>
      </c>
      <c r="D8" s="16">
        <v>68.099999999999994</v>
      </c>
      <c r="E8" s="16"/>
      <c r="F8" s="4"/>
      <c r="G8" s="4"/>
      <c r="H8" s="5"/>
      <c r="I8" s="5"/>
      <c r="J8" s="5"/>
      <c r="K8" s="5"/>
      <c r="L8" s="5"/>
      <c r="M8" s="5"/>
      <c r="N8" s="4">
        <f t="shared" si="0"/>
        <v>68.099999999999994</v>
      </c>
    </row>
    <row r="9" spans="1:14" ht="20.85" customHeight="1" x14ac:dyDescent="0.3">
      <c r="A9" s="1" t="s">
        <v>309</v>
      </c>
      <c r="B9" s="64"/>
      <c r="C9" s="59" t="s">
        <v>403</v>
      </c>
      <c r="D9" s="16">
        <v>17.8</v>
      </c>
      <c r="E9" s="16"/>
      <c r="F9" s="4"/>
      <c r="G9" s="4"/>
      <c r="H9" s="5"/>
      <c r="I9" s="5"/>
      <c r="J9" s="5"/>
      <c r="K9" s="5"/>
      <c r="L9" s="5"/>
      <c r="M9" s="5"/>
      <c r="N9" s="4">
        <f t="shared" si="0"/>
        <v>17.8</v>
      </c>
    </row>
    <row r="10" spans="1:14" ht="20.85" customHeight="1" x14ac:dyDescent="0.3">
      <c r="A10" s="1" t="s">
        <v>311</v>
      </c>
      <c r="B10" s="64"/>
      <c r="C10" s="59" t="s">
        <v>404</v>
      </c>
      <c r="D10" s="16">
        <v>69.099999999999994</v>
      </c>
      <c r="E10" s="16"/>
      <c r="F10" s="4"/>
      <c r="G10" s="4"/>
      <c r="H10" s="5"/>
      <c r="I10" s="5"/>
      <c r="J10" s="5"/>
      <c r="K10" s="5"/>
      <c r="L10" s="5"/>
      <c r="M10" s="5"/>
      <c r="N10" s="4">
        <f t="shared" si="0"/>
        <v>69.099999999999994</v>
      </c>
    </row>
    <row r="11" spans="1:14" ht="20.85" customHeight="1" x14ac:dyDescent="0.3">
      <c r="A11" s="1" t="s">
        <v>313</v>
      </c>
      <c r="B11" s="64"/>
      <c r="C11" s="59" t="s">
        <v>405</v>
      </c>
      <c r="D11" s="16">
        <v>85.4</v>
      </c>
      <c r="E11" s="16"/>
      <c r="F11" s="4"/>
      <c r="G11" s="4"/>
      <c r="H11" s="5"/>
      <c r="I11" s="5"/>
      <c r="J11" s="5"/>
      <c r="K11" s="5"/>
      <c r="L11" s="5"/>
      <c r="M11" s="5"/>
      <c r="N11" s="4">
        <f t="shared" si="0"/>
        <v>85.4</v>
      </c>
    </row>
    <row r="12" spans="1:14" ht="20.85" customHeight="1" x14ac:dyDescent="0.3">
      <c r="A12" s="1" t="s">
        <v>315</v>
      </c>
      <c r="B12" s="64"/>
      <c r="C12" s="59" t="s">
        <v>406</v>
      </c>
      <c r="D12" s="16">
        <v>34.5</v>
      </c>
      <c r="E12" s="16"/>
      <c r="F12" s="4"/>
      <c r="G12" s="4"/>
      <c r="H12" s="5"/>
      <c r="I12" s="5"/>
      <c r="J12" s="5"/>
      <c r="K12" s="5"/>
      <c r="L12" s="5"/>
      <c r="M12" s="5"/>
      <c r="N12" s="4">
        <f t="shared" si="0"/>
        <v>34.5</v>
      </c>
    </row>
    <row r="13" spans="1:14" ht="20.85" customHeight="1" x14ac:dyDescent="0.3">
      <c r="A13" s="1" t="s">
        <v>317</v>
      </c>
      <c r="B13" s="64"/>
      <c r="C13" s="59" t="s">
        <v>407</v>
      </c>
      <c r="D13" s="3">
        <v>79.5</v>
      </c>
      <c r="E13" s="16"/>
      <c r="F13" s="4"/>
      <c r="G13" s="4"/>
      <c r="H13" s="5"/>
      <c r="I13" s="5"/>
      <c r="J13" s="5"/>
      <c r="K13" s="5"/>
      <c r="L13" s="5"/>
      <c r="M13" s="5"/>
      <c r="N13" s="4">
        <f t="shared" si="0"/>
        <v>79.5</v>
      </c>
    </row>
    <row r="14" spans="1:14" ht="20.85" customHeight="1" x14ac:dyDescent="0.3">
      <c r="A14" s="1" t="s">
        <v>319</v>
      </c>
      <c r="B14" s="64"/>
      <c r="C14" s="59" t="s">
        <v>408</v>
      </c>
      <c r="D14" s="3">
        <v>73.599999999999994</v>
      </c>
      <c r="E14" s="16"/>
      <c r="F14" s="34"/>
      <c r="G14" s="4"/>
      <c r="H14" s="5"/>
      <c r="I14" s="33"/>
      <c r="J14" s="33"/>
      <c r="K14" s="5"/>
      <c r="L14" s="5"/>
      <c r="M14" s="5"/>
      <c r="N14" s="4">
        <f t="shared" si="0"/>
        <v>73.599999999999994</v>
      </c>
    </row>
    <row r="15" spans="1:14" ht="18.75" x14ac:dyDescent="0.3">
      <c r="A15" s="1" t="s">
        <v>321</v>
      </c>
      <c r="B15" s="64"/>
      <c r="C15" s="59" t="s">
        <v>409</v>
      </c>
      <c r="D15" s="16">
        <v>65.599999999999994</v>
      </c>
      <c r="E15" s="16"/>
      <c r="F15" s="34"/>
      <c r="G15" s="4"/>
      <c r="H15" s="5"/>
      <c r="I15" s="33"/>
      <c r="J15" s="33"/>
      <c r="K15" s="4"/>
      <c r="L15" s="4"/>
      <c r="M15" s="4"/>
      <c r="N15" s="4">
        <f t="shared" si="0"/>
        <v>65.599999999999994</v>
      </c>
    </row>
    <row r="16" spans="1:14" ht="18.75" x14ac:dyDescent="0.3">
      <c r="A16" s="1" t="s">
        <v>323</v>
      </c>
      <c r="B16" s="64"/>
      <c r="C16" s="59" t="s">
        <v>410</v>
      </c>
      <c r="D16" s="16">
        <v>73.900000000000006</v>
      </c>
      <c r="E16" s="16"/>
      <c r="F16" s="4"/>
      <c r="G16" s="4"/>
      <c r="H16" s="5"/>
      <c r="I16" s="5"/>
      <c r="J16" s="5"/>
      <c r="K16" s="5"/>
      <c r="L16" s="5"/>
      <c r="M16" s="5"/>
      <c r="N16" s="4">
        <f t="shared" si="0"/>
        <v>73.900000000000006</v>
      </c>
    </row>
    <row r="17" spans="1:14" ht="18.75" x14ac:dyDescent="0.3">
      <c r="A17" s="1" t="s">
        <v>325</v>
      </c>
      <c r="B17" s="64"/>
      <c r="C17" s="59" t="s">
        <v>411</v>
      </c>
      <c r="D17" s="16">
        <v>67.5</v>
      </c>
      <c r="E17" s="16"/>
      <c r="F17" s="4"/>
      <c r="G17" s="4"/>
      <c r="H17" s="5"/>
      <c r="I17" s="5"/>
      <c r="J17" s="5"/>
      <c r="K17" s="5"/>
      <c r="L17" s="5"/>
      <c r="M17" s="5"/>
      <c r="N17" s="4">
        <f t="shared" si="0"/>
        <v>67.5</v>
      </c>
    </row>
    <row r="18" spans="1:14" ht="18.75" x14ac:dyDescent="0.3">
      <c r="A18" s="1" t="s">
        <v>327</v>
      </c>
      <c r="B18" s="64"/>
      <c r="C18" s="59" t="s">
        <v>412</v>
      </c>
      <c r="D18" s="16">
        <v>83.4</v>
      </c>
      <c r="E18" s="16"/>
      <c r="F18" s="4"/>
      <c r="G18" s="4"/>
      <c r="H18" s="5"/>
      <c r="I18" s="5"/>
      <c r="J18" s="5"/>
      <c r="K18" s="5"/>
      <c r="L18" s="5"/>
      <c r="M18" s="5"/>
      <c r="N18" s="4">
        <f t="shared" si="0"/>
        <v>83.4</v>
      </c>
    </row>
    <row r="19" spans="1:14" ht="18.75" x14ac:dyDescent="0.3">
      <c r="A19" s="1" t="s">
        <v>329</v>
      </c>
      <c r="B19" s="64"/>
      <c r="C19" s="59" t="s">
        <v>413</v>
      </c>
      <c r="D19" s="16">
        <v>80.3</v>
      </c>
      <c r="E19" s="16"/>
      <c r="F19" s="4"/>
      <c r="G19" s="4"/>
      <c r="H19" s="5"/>
      <c r="I19" s="5"/>
      <c r="J19" s="5"/>
      <c r="K19" s="5"/>
      <c r="L19" s="5"/>
      <c r="M19" s="5"/>
      <c r="N19" s="4">
        <f t="shared" si="0"/>
        <v>80.3</v>
      </c>
    </row>
    <row r="20" spans="1:14" ht="18.75" x14ac:dyDescent="0.3">
      <c r="A20" s="1" t="s">
        <v>331</v>
      </c>
      <c r="B20" s="64"/>
      <c r="C20" s="59" t="s">
        <v>414</v>
      </c>
      <c r="D20" s="16">
        <v>69.2</v>
      </c>
      <c r="E20" s="16"/>
      <c r="F20" s="4"/>
      <c r="G20" s="4"/>
      <c r="H20" s="5"/>
      <c r="I20" s="5"/>
      <c r="J20" s="5"/>
      <c r="K20" s="5"/>
      <c r="L20" s="5"/>
      <c r="M20" s="5"/>
      <c r="N20" s="4">
        <f t="shared" si="0"/>
        <v>69.2</v>
      </c>
    </row>
    <row r="21" spans="1:14" ht="18.75" x14ac:dyDescent="0.3">
      <c r="A21" s="1" t="s">
        <v>333</v>
      </c>
      <c r="B21" s="64"/>
      <c r="C21" s="59" t="s">
        <v>415</v>
      </c>
      <c r="D21" s="16">
        <v>58.1</v>
      </c>
      <c r="E21" s="16"/>
      <c r="F21" s="4"/>
      <c r="G21" s="4"/>
      <c r="H21" s="5"/>
      <c r="I21" s="5"/>
      <c r="J21" s="5"/>
      <c r="K21" s="5"/>
      <c r="L21" s="5"/>
      <c r="M21" s="5"/>
      <c r="N21" s="4">
        <f t="shared" si="0"/>
        <v>58.1</v>
      </c>
    </row>
    <row r="22" spans="1:14" ht="18.75" x14ac:dyDescent="0.3">
      <c r="A22" s="1" t="s">
        <v>335</v>
      </c>
      <c r="B22" s="64"/>
      <c r="C22" s="59" t="s">
        <v>416</v>
      </c>
      <c r="D22" s="16">
        <v>55.7</v>
      </c>
      <c r="E22" s="16"/>
      <c r="F22" s="4"/>
      <c r="G22" s="4"/>
      <c r="H22" s="5"/>
      <c r="I22" s="5"/>
      <c r="J22" s="5"/>
      <c r="K22" s="5"/>
      <c r="L22" s="5"/>
      <c r="M22" s="5"/>
      <c r="N22" s="4">
        <f t="shared" si="0"/>
        <v>55.7</v>
      </c>
    </row>
    <row r="23" spans="1:14" ht="18.75" x14ac:dyDescent="0.3">
      <c r="A23" s="1" t="s">
        <v>337</v>
      </c>
      <c r="B23" s="64"/>
      <c r="C23" s="59" t="s">
        <v>417</v>
      </c>
      <c r="D23" s="16">
        <v>63.3</v>
      </c>
      <c r="E23" s="16"/>
      <c r="F23" s="4"/>
      <c r="G23" s="4"/>
      <c r="H23" s="5"/>
      <c r="I23" s="5"/>
      <c r="J23" s="5"/>
      <c r="K23" s="5"/>
      <c r="L23" s="5"/>
      <c r="M23" s="5"/>
      <c r="N23" s="4">
        <f t="shared" si="0"/>
        <v>63.3</v>
      </c>
    </row>
    <row r="24" spans="1:14" ht="18.75" x14ac:dyDescent="0.3">
      <c r="A24" s="1" t="s">
        <v>339</v>
      </c>
      <c r="B24" s="64"/>
      <c r="C24" s="59" t="s">
        <v>418</v>
      </c>
      <c r="D24" s="16">
        <v>82.2</v>
      </c>
      <c r="E24" s="16"/>
      <c r="F24" s="4"/>
      <c r="G24" s="4"/>
      <c r="H24" s="5"/>
      <c r="I24" s="5"/>
      <c r="J24" s="5"/>
      <c r="K24" s="5"/>
      <c r="L24" s="5"/>
      <c r="M24" s="5"/>
      <c r="N24" s="4">
        <f t="shared" si="0"/>
        <v>82.2</v>
      </c>
    </row>
    <row r="25" spans="1:14" ht="18.75" x14ac:dyDescent="0.3">
      <c r="A25" s="1" t="s">
        <v>341</v>
      </c>
      <c r="B25" s="64"/>
      <c r="C25" s="59" t="s">
        <v>419</v>
      </c>
      <c r="D25" s="16">
        <v>78.400000000000006</v>
      </c>
      <c r="E25" s="16"/>
      <c r="F25" s="4"/>
      <c r="G25" s="4"/>
      <c r="H25" s="5"/>
      <c r="I25" s="5"/>
      <c r="J25" s="5"/>
      <c r="K25" s="5"/>
      <c r="L25" s="5"/>
      <c r="M25" s="5"/>
      <c r="N25" s="4">
        <f t="shared" si="0"/>
        <v>78.400000000000006</v>
      </c>
    </row>
    <row r="26" spans="1:14" ht="18.75" x14ac:dyDescent="0.3">
      <c r="A26" s="1" t="s">
        <v>343</v>
      </c>
      <c r="B26" s="64"/>
      <c r="C26" s="59" t="s">
        <v>420</v>
      </c>
      <c r="D26" s="16">
        <v>76.2</v>
      </c>
      <c r="E26" s="16"/>
      <c r="F26" s="4"/>
      <c r="G26" s="4"/>
      <c r="H26" s="5"/>
      <c r="I26" s="5"/>
      <c r="J26" s="5"/>
      <c r="K26" s="5"/>
      <c r="L26" s="5"/>
      <c r="M26" s="5"/>
      <c r="N26" s="4">
        <f t="shared" si="0"/>
        <v>76.2</v>
      </c>
    </row>
    <row r="27" spans="1:14" ht="18.75" x14ac:dyDescent="0.3">
      <c r="A27" s="1" t="s">
        <v>345</v>
      </c>
      <c r="B27" s="64"/>
      <c r="C27" s="59" t="s">
        <v>421</v>
      </c>
      <c r="D27" s="16">
        <v>66.8</v>
      </c>
      <c r="E27" s="16"/>
      <c r="F27" s="4"/>
      <c r="G27" s="4"/>
      <c r="H27" s="5"/>
      <c r="I27" s="5"/>
      <c r="J27" s="5"/>
      <c r="K27" s="5"/>
      <c r="L27" s="5"/>
      <c r="M27" s="5"/>
      <c r="N27" s="4">
        <f t="shared" si="0"/>
        <v>66.8</v>
      </c>
    </row>
    <row r="28" spans="1:14" ht="18.75" x14ac:dyDescent="0.3">
      <c r="A28" s="1" t="s">
        <v>347</v>
      </c>
      <c r="B28" s="64"/>
      <c r="C28" s="59" t="s">
        <v>422</v>
      </c>
      <c r="D28" s="16">
        <v>84.1</v>
      </c>
      <c r="E28" s="16"/>
      <c r="F28" s="4"/>
      <c r="G28" s="4"/>
      <c r="H28" s="5"/>
      <c r="I28" s="5"/>
      <c r="J28" s="5"/>
      <c r="K28" s="5"/>
      <c r="L28" s="5"/>
      <c r="M28" s="5"/>
      <c r="N28" s="4">
        <f t="shared" si="0"/>
        <v>84.1</v>
      </c>
    </row>
    <row r="29" spans="1:14" ht="18.75" x14ac:dyDescent="0.3">
      <c r="A29" s="1" t="s">
        <v>349</v>
      </c>
      <c r="B29" s="64"/>
      <c r="C29" s="59" t="s">
        <v>423</v>
      </c>
      <c r="D29" s="16">
        <v>83</v>
      </c>
      <c r="E29" s="16"/>
      <c r="F29" s="4"/>
      <c r="G29" s="4"/>
      <c r="H29" s="5"/>
      <c r="I29" s="5"/>
      <c r="J29" s="5"/>
      <c r="K29" s="5"/>
      <c r="L29" s="5"/>
      <c r="M29" s="5"/>
      <c r="N29" s="4">
        <f t="shared" si="0"/>
        <v>83</v>
      </c>
    </row>
    <row r="30" spans="1:14" ht="18.75" x14ac:dyDescent="0.3">
      <c r="A30" s="1" t="s">
        <v>351</v>
      </c>
      <c r="B30" s="64"/>
      <c r="C30" s="59" t="s">
        <v>424</v>
      </c>
      <c r="D30" s="16">
        <v>86.9</v>
      </c>
      <c r="E30" s="16"/>
      <c r="F30" s="4"/>
      <c r="G30" s="4"/>
      <c r="H30" s="5"/>
      <c r="I30" s="5"/>
      <c r="J30" s="5"/>
      <c r="K30" s="5"/>
      <c r="L30" s="5"/>
      <c r="M30" s="5"/>
      <c r="N30" s="4">
        <f t="shared" si="0"/>
        <v>86.9</v>
      </c>
    </row>
    <row r="31" spans="1:14" ht="18.75" x14ac:dyDescent="0.3">
      <c r="A31" s="1" t="s">
        <v>353</v>
      </c>
      <c r="B31" s="64"/>
      <c r="C31" s="59" t="s">
        <v>425</v>
      </c>
      <c r="D31" s="16">
        <v>73.7</v>
      </c>
      <c r="E31" s="16"/>
      <c r="F31" s="4"/>
      <c r="G31" s="4"/>
      <c r="H31" s="5"/>
      <c r="I31" s="5"/>
      <c r="J31" s="5"/>
      <c r="K31" s="5"/>
      <c r="L31" s="5"/>
      <c r="M31" s="5"/>
      <c r="N31" s="4">
        <f t="shared" si="0"/>
        <v>73.7</v>
      </c>
    </row>
  </sheetData>
  <pageMargins left="0.70866141732283472" right="0.70866141732283472" top="0.35433070866141736" bottom="0.35433070866141736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22EC-A012-4B9D-87B6-CDB2F0A2ECC1}">
  <sheetPr>
    <pageSetUpPr fitToPage="1"/>
  </sheetPr>
  <dimension ref="A1:L26"/>
  <sheetViews>
    <sheetView topLeftCell="A4" workbookViewId="0">
      <selection activeCell="B7" sqref="B7:B26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 x14ac:dyDescent="0.3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customHeight="1" x14ac:dyDescent="0.3">
      <c r="A3" s="26" t="s">
        <v>261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1:12" ht="18.75" customHeight="1" x14ac:dyDescent="0.3">
      <c r="A4" s="26" t="s">
        <v>373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</row>
    <row r="5" spans="1:12" ht="16.5" customHeight="1" thickBot="1" x14ac:dyDescent="0.35">
      <c r="A5" s="26" t="s">
        <v>143</v>
      </c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</row>
    <row r="6" spans="1:12" ht="95.25" customHeight="1" x14ac:dyDescent="0.25">
      <c r="A6" s="6" t="s">
        <v>15</v>
      </c>
      <c r="B6" s="72"/>
      <c r="C6" s="24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14</v>
      </c>
    </row>
    <row r="7" spans="1:12" ht="18.75" x14ac:dyDescent="0.3">
      <c r="A7" s="73" t="s">
        <v>305</v>
      </c>
      <c r="B7" s="82"/>
      <c r="C7" s="75" t="s">
        <v>426</v>
      </c>
      <c r="D7" s="16">
        <v>78.909090909090907</v>
      </c>
      <c r="E7" s="16"/>
      <c r="F7" s="4"/>
      <c r="G7" s="4"/>
      <c r="H7" s="4"/>
      <c r="I7" s="4"/>
      <c r="J7" s="4"/>
      <c r="K7" s="4"/>
      <c r="L7" s="45">
        <f t="shared" ref="L7:L15" si="0">AVERAGE(B7:K7)</f>
        <v>78.909090909090907</v>
      </c>
    </row>
    <row r="8" spans="1:12" ht="18.75" x14ac:dyDescent="0.3">
      <c r="A8" s="73" t="s">
        <v>307</v>
      </c>
      <c r="B8" s="74"/>
      <c r="C8" s="75" t="s">
        <v>427</v>
      </c>
      <c r="D8" s="16">
        <v>74.727272727272734</v>
      </c>
      <c r="E8" s="16"/>
      <c r="F8" s="4"/>
      <c r="G8" s="4"/>
      <c r="H8" s="5"/>
      <c r="I8" s="5"/>
      <c r="J8" s="5"/>
      <c r="K8" s="5"/>
      <c r="L8" s="45">
        <f t="shared" si="0"/>
        <v>74.727272727272734</v>
      </c>
    </row>
    <row r="9" spans="1:12" ht="18.75" x14ac:dyDescent="0.3">
      <c r="A9" s="73" t="s">
        <v>309</v>
      </c>
      <c r="B9" s="74"/>
      <c r="C9" s="75" t="s">
        <v>428</v>
      </c>
      <c r="D9" s="16">
        <v>78.272727272727266</v>
      </c>
      <c r="E9" s="16"/>
      <c r="F9" s="4"/>
      <c r="G9" s="4"/>
      <c r="H9" s="5"/>
      <c r="I9" s="5"/>
      <c r="J9" s="5"/>
      <c r="K9" s="5"/>
      <c r="L9" s="45">
        <f t="shared" si="0"/>
        <v>78.272727272727266</v>
      </c>
    </row>
    <row r="10" spans="1:12" ht="18.75" x14ac:dyDescent="0.3">
      <c r="A10" s="73" t="s">
        <v>311</v>
      </c>
      <c r="B10" s="74"/>
      <c r="C10" s="75" t="s">
        <v>429</v>
      </c>
      <c r="D10" s="16">
        <v>83</v>
      </c>
      <c r="E10" s="16"/>
      <c r="F10" s="4"/>
      <c r="G10" s="4"/>
      <c r="H10" s="5"/>
      <c r="I10" s="5"/>
      <c r="J10" s="5"/>
      <c r="K10" s="5"/>
      <c r="L10" s="45">
        <f t="shared" si="0"/>
        <v>83</v>
      </c>
    </row>
    <row r="11" spans="1:12" ht="18.75" x14ac:dyDescent="0.3">
      <c r="A11" s="73" t="s">
        <v>313</v>
      </c>
      <c r="B11" s="74"/>
      <c r="C11" s="75" t="s">
        <v>430</v>
      </c>
      <c r="D11" s="16">
        <v>62.363636363636367</v>
      </c>
      <c r="E11" s="16"/>
      <c r="F11" s="4"/>
      <c r="G11" s="4"/>
      <c r="H11" s="5"/>
      <c r="I11" s="5"/>
      <c r="J11" s="5"/>
      <c r="K11" s="5"/>
      <c r="L11" s="45">
        <f t="shared" si="0"/>
        <v>62.363636363636367</v>
      </c>
    </row>
    <row r="12" spans="1:12" ht="18.75" x14ac:dyDescent="0.3">
      <c r="A12" s="73" t="s">
        <v>315</v>
      </c>
      <c r="B12" s="74"/>
      <c r="C12" s="75" t="s">
        <v>431</v>
      </c>
      <c r="D12" s="16">
        <v>79.181818181818187</v>
      </c>
      <c r="E12" s="16"/>
      <c r="F12" s="4"/>
      <c r="G12" s="4"/>
      <c r="H12" s="5"/>
      <c r="I12" s="5"/>
      <c r="J12" s="5"/>
      <c r="K12" s="5"/>
      <c r="L12" s="45">
        <f t="shared" si="0"/>
        <v>79.181818181818187</v>
      </c>
    </row>
    <row r="13" spans="1:12" ht="18.75" x14ac:dyDescent="0.3">
      <c r="A13" s="73" t="s">
        <v>317</v>
      </c>
      <c r="B13" s="74"/>
      <c r="C13" s="75" t="s">
        <v>432</v>
      </c>
      <c r="D13" s="16">
        <v>70.181818181818187</v>
      </c>
      <c r="E13" s="16"/>
      <c r="F13" s="4"/>
      <c r="G13" s="4"/>
      <c r="H13" s="5"/>
      <c r="I13" s="5"/>
      <c r="J13" s="5"/>
      <c r="K13" s="4"/>
      <c r="L13" s="45">
        <f t="shared" si="0"/>
        <v>70.181818181818187</v>
      </c>
    </row>
    <row r="14" spans="1:12" ht="18.75" x14ac:dyDescent="0.3">
      <c r="A14" s="73" t="s">
        <v>319</v>
      </c>
      <c r="B14" s="74"/>
      <c r="C14" s="75" t="s">
        <v>433</v>
      </c>
      <c r="D14" s="16">
        <v>78</v>
      </c>
      <c r="E14" s="16"/>
      <c r="F14" s="4"/>
      <c r="G14" s="4"/>
      <c r="H14" s="5"/>
      <c r="I14" s="5"/>
      <c r="J14" s="5"/>
      <c r="K14" s="5"/>
      <c r="L14" s="45">
        <f t="shared" si="0"/>
        <v>78</v>
      </c>
    </row>
    <row r="15" spans="1:12" ht="18.75" x14ac:dyDescent="0.3">
      <c r="A15" s="73" t="s">
        <v>321</v>
      </c>
      <c r="B15" s="74"/>
      <c r="C15" s="75" t="s">
        <v>434</v>
      </c>
      <c r="D15" s="16">
        <v>83.63636363636364</v>
      </c>
      <c r="E15" s="16"/>
      <c r="F15" s="4"/>
      <c r="G15" s="4"/>
      <c r="H15" s="5"/>
      <c r="I15" s="5"/>
      <c r="J15" s="5"/>
      <c r="K15" s="5"/>
      <c r="L15" s="45">
        <f t="shared" si="0"/>
        <v>83.63636363636364</v>
      </c>
    </row>
    <row r="16" spans="1:12" ht="18.75" customHeight="1" x14ac:dyDescent="0.3">
      <c r="A16" s="73" t="s">
        <v>323</v>
      </c>
      <c r="B16" s="74"/>
      <c r="C16" s="76" t="s">
        <v>435</v>
      </c>
      <c r="D16" s="16">
        <v>85.36363636363636</v>
      </c>
      <c r="E16" s="30"/>
      <c r="F16" s="30"/>
      <c r="G16" s="30"/>
      <c r="H16" s="30"/>
      <c r="I16" s="30"/>
      <c r="J16" s="30"/>
      <c r="K16" s="30"/>
      <c r="L16" s="45">
        <f>AVERAGE(D16:K16)</f>
        <v>85.36363636363636</v>
      </c>
    </row>
    <row r="17" spans="1:12" ht="19.5" customHeight="1" x14ac:dyDescent="0.3">
      <c r="A17" s="73" t="s">
        <v>325</v>
      </c>
      <c r="B17" s="74"/>
      <c r="C17" s="76" t="s">
        <v>436</v>
      </c>
      <c r="D17" s="16">
        <v>76</v>
      </c>
      <c r="E17" s="30"/>
      <c r="F17" s="30"/>
      <c r="G17" s="30"/>
      <c r="H17" s="30"/>
      <c r="I17" s="30"/>
      <c r="J17" s="30"/>
      <c r="K17" s="30"/>
      <c r="L17" s="45">
        <f t="shared" ref="L17:L26" si="1">AVERAGE(D17:K17)</f>
        <v>76</v>
      </c>
    </row>
    <row r="18" spans="1:12" ht="21" customHeight="1" x14ac:dyDescent="0.3">
      <c r="A18" s="73" t="s">
        <v>327</v>
      </c>
      <c r="B18" s="74"/>
      <c r="C18" s="76" t="s">
        <v>437</v>
      </c>
      <c r="D18" s="16">
        <v>75.545454545454547</v>
      </c>
      <c r="E18" s="30"/>
      <c r="F18" s="30"/>
      <c r="G18" s="30"/>
      <c r="H18" s="30"/>
      <c r="I18" s="30"/>
      <c r="J18" s="30"/>
      <c r="K18" s="30"/>
      <c r="L18" s="45">
        <f t="shared" si="1"/>
        <v>75.545454545454547</v>
      </c>
    </row>
    <row r="19" spans="1:12" ht="20.25" customHeight="1" x14ac:dyDescent="0.3">
      <c r="A19" s="73" t="s">
        <v>329</v>
      </c>
      <c r="B19" s="74"/>
      <c r="C19" s="76" t="s">
        <v>438</v>
      </c>
      <c r="D19" s="16">
        <v>39.299999999999997</v>
      </c>
      <c r="E19" s="30"/>
      <c r="F19" s="30"/>
      <c r="G19" s="30"/>
      <c r="H19" s="30"/>
      <c r="I19" s="30"/>
      <c r="J19" s="30"/>
      <c r="K19" s="30"/>
      <c r="L19" s="45">
        <f t="shared" si="1"/>
        <v>39.299999999999997</v>
      </c>
    </row>
    <row r="20" spans="1:12" ht="21.75" customHeight="1" x14ac:dyDescent="0.3">
      <c r="A20" s="73" t="s">
        <v>331</v>
      </c>
      <c r="B20" s="74"/>
      <c r="C20" s="76" t="s">
        <v>439</v>
      </c>
      <c r="D20" s="16">
        <v>38</v>
      </c>
      <c r="E20" s="30"/>
      <c r="F20" s="30"/>
      <c r="G20" s="30"/>
      <c r="H20" s="30"/>
      <c r="I20" s="30"/>
      <c r="J20" s="30"/>
      <c r="K20" s="30"/>
      <c r="L20" s="45">
        <f t="shared" si="1"/>
        <v>38</v>
      </c>
    </row>
    <row r="21" spans="1:12" ht="20.25" customHeight="1" x14ac:dyDescent="0.3">
      <c r="A21" s="73" t="s">
        <v>333</v>
      </c>
      <c r="B21" s="74"/>
      <c r="C21" s="76" t="s">
        <v>440</v>
      </c>
      <c r="D21" s="16">
        <v>82.909090909090907</v>
      </c>
      <c r="E21" s="30"/>
      <c r="F21" s="30"/>
      <c r="G21" s="30"/>
      <c r="H21" s="30"/>
      <c r="I21" s="30"/>
      <c r="J21" s="30"/>
      <c r="K21" s="30"/>
      <c r="L21" s="45">
        <f t="shared" si="1"/>
        <v>82.909090909090907</v>
      </c>
    </row>
    <row r="22" spans="1:12" ht="18.75" customHeight="1" x14ac:dyDescent="0.3">
      <c r="A22" s="73" t="s">
        <v>335</v>
      </c>
      <c r="B22" s="74"/>
      <c r="C22" s="76" t="s">
        <v>441</v>
      </c>
      <c r="D22" s="16">
        <v>83.36363636363636</v>
      </c>
      <c r="E22" s="30"/>
      <c r="F22" s="30"/>
      <c r="G22" s="30"/>
      <c r="H22" s="30"/>
      <c r="I22" s="30"/>
      <c r="J22" s="30"/>
      <c r="K22" s="30"/>
      <c r="L22" s="45">
        <f t="shared" si="1"/>
        <v>83.36363636363636</v>
      </c>
    </row>
    <row r="23" spans="1:12" ht="19.5" customHeight="1" x14ac:dyDescent="0.3">
      <c r="A23" s="73" t="s">
        <v>337</v>
      </c>
      <c r="B23" s="74"/>
      <c r="C23" s="76" t="s">
        <v>442</v>
      </c>
      <c r="D23" s="16">
        <v>80.727272727272734</v>
      </c>
      <c r="E23" s="30"/>
      <c r="F23" s="30"/>
      <c r="G23" s="30"/>
      <c r="H23" s="30"/>
      <c r="I23" s="30"/>
      <c r="J23" s="30"/>
      <c r="K23" s="30"/>
      <c r="L23" s="45">
        <f t="shared" si="1"/>
        <v>80.727272727272734</v>
      </c>
    </row>
    <row r="24" spans="1:12" ht="21" customHeight="1" x14ac:dyDescent="0.3">
      <c r="A24" s="73" t="s">
        <v>339</v>
      </c>
      <c r="B24" s="74"/>
      <c r="C24" s="76" t="s">
        <v>443</v>
      </c>
      <c r="D24" s="16">
        <v>70.63636363636364</v>
      </c>
      <c r="E24" s="30"/>
      <c r="F24" s="30"/>
      <c r="G24" s="30"/>
      <c r="H24" s="30"/>
      <c r="I24" s="30"/>
      <c r="J24" s="30"/>
      <c r="K24" s="30"/>
      <c r="L24" s="45">
        <f t="shared" si="1"/>
        <v>70.63636363636364</v>
      </c>
    </row>
    <row r="25" spans="1:12" ht="21" customHeight="1" x14ac:dyDescent="0.3">
      <c r="A25" s="73" t="s">
        <v>341</v>
      </c>
      <c r="B25" s="74"/>
      <c r="C25" s="76" t="s">
        <v>444</v>
      </c>
      <c r="D25" s="16">
        <v>56.909090909090907</v>
      </c>
      <c r="E25" s="30"/>
      <c r="F25" s="30"/>
      <c r="G25" s="30"/>
      <c r="H25" s="30"/>
      <c r="I25" s="30"/>
      <c r="J25" s="30"/>
      <c r="K25" s="30"/>
      <c r="L25" s="45">
        <f t="shared" si="1"/>
        <v>56.909090909090907</v>
      </c>
    </row>
    <row r="26" spans="1:12" ht="19.5" customHeight="1" x14ac:dyDescent="0.3">
      <c r="A26" s="73" t="s">
        <v>343</v>
      </c>
      <c r="B26" s="74"/>
      <c r="C26" s="76" t="s">
        <v>445</v>
      </c>
      <c r="D26" s="16">
        <v>69.727272727272734</v>
      </c>
      <c r="E26" s="30"/>
      <c r="F26" s="30"/>
      <c r="G26" s="30"/>
      <c r="H26" s="30"/>
      <c r="I26" s="30"/>
      <c r="J26" s="30"/>
      <c r="K26" s="30"/>
      <c r="L26" s="45">
        <f t="shared" si="1"/>
        <v>69.727272727272734</v>
      </c>
    </row>
  </sheetData>
  <pageMargins left="0.70866141732283472" right="0.70866141732283472" top="0.35433070866141736" bottom="0.35433070866141736" header="0.31496062992125984" footer="0.31496062992125984"/>
  <pageSetup paperSize="9" scale="9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7307-B378-4338-AA03-97C8D21B68D8}">
  <sheetPr>
    <pageSetUpPr fitToPage="1"/>
  </sheetPr>
  <dimension ref="A1:L34"/>
  <sheetViews>
    <sheetView workbookViewId="0">
      <selection activeCell="B6" sqref="B6:B34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 x14ac:dyDescent="0.3">
      <c r="A2" s="26" t="s">
        <v>125</v>
      </c>
      <c r="B2" s="26"/>
      <c r="C2" s="26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 x14ac:dyDescent="0.3">
      <c r="A3" s="26" t="s">
        <v>373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1:12" ht="16.5" customHeight="1" thickBot="1" x14ac:dyDescent="0.35">
      <c r="A4" s="26" t="s">
        <v>143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</row>
    <row r="5" spans="1:12" ht="95.25" customHeight="1" x14ac:dyDescent="0.25">
      <c r="A5" s="6" t="s">
        <v>15</v>
      </c>
      <c r="B5" s="72"/>
      <c r="C5" s="24" t="s">
        <v>13</v>
      </c>
      <c r="D5" s="27" t="s">
        <v>111</v>
      </c>
      <c r="E5" s="27" t="s">
        <v>112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14</v>
      </c>
    </row>
    <row r="6" spans="1:12" ht="20.85" customHeight="1" x14ac:dyDescent="0.3">
      <c r="A6" s="77" t="s">
        <v>305</v>
      </c>
      <c r="B6" s="91"/>
      <c r="C6" s="79" t="s">
        <v>446</v>
      </c>
      <c r="D6" s="16">
        <v>79</v>
      </c>
      <c r="E6" s="35"/>
      <c r="F6" s="4"/>
      <c r="G6" s="4"/>
      <c r="H6" s="4"/>
      <c r="I6" s="4"/>
      <c r="J6" s="4"/>
      <c r="K6" s="4"/>
      <c r="L6" s="45">
        <f t="shared" ref="L6:L16" si="0">AVERAGE(B6:K6)</f>
        <v>79</v>
      </c>
    </row>
    <row r="7" spans="1:12" ht="20.85" customHeight="1" x14ac:dyDescent="0.3">
      <c r="A7" s="77" t="s">
        <v>307</v>
      </c>
      <c r="B7" s="78"/>
      <c r="C7" s="79" t="s">
        <v>447</v>
      </c>
      <c r="D7" s="16">
        <v>69.583333333333329</v>
      </c>
      <c r="E7" s="35"/>
      <c r="F7" s="4"/>
      <c r="G7" s="4"/>
      <c r="H7" s="5"/>
      <c r="I7" s="5"/>
      <c r="J7" s="5"/>
      <c r="K7" s="5"/>
      <c r="L7" s="45">
        <f t="shared" si="0"/>
        <v>69.583333333333329</v>
      </c>
    </row>
    <row r="8" spans="1:12" ht="20.85" customHeight="1" x14ac:dyDescent="0.3">
      <c r="A8" s="77" t="s">
        <v>309</v>
      </c>
      <c r="B8" s="78"/>
      <c r="C8" s="79" t="s">
        <v>448</v>
      </c>
      <c r="D8" s="16">
        <v>77.583333333333329</v>
      </c>
      <c r="E8" s="35"/>
      <c r="F8" s="4"/>
      <c r="G8" s="4"/>
      <c r="H8" s="5"/>
      <c r="I8" s="5"/>
      <c r="J8" s="5"/>
      <c r="K8" s="5"/>
      <c r="L8" s="45">
        <f t="shared" si="0"/>
        <v>77.583333333333329</v>
      </c>
    </row>
    <row r="9" spans="1:12" ht="20.85" customHeight="1" x14ac:dyDescent="0.3">
      <c r="A9" s="77" t="s">
        <v>311</v>
      </c>
      <c r="B9" s="78"/>
      <c r="C9" s="79" t="s">
        <v>449</v>
      </c>
      <c r="D9" s="16">
        <v>69.416666666666671</v>
      </c>
      <c r="E9" s="35"/>
      <c r="F9" s="4"/>
      <c r="G9" s="4"/>
      <c r="H9" s="5"/>
      <c r="I9" s="5"/>
      <c r="J9" s="5"/>
      <c r="K9" s="5"/>
      <c r="L9" s="45">
        <f t="shared" si="0"/>
        <v>69.416666666666671</v>
      </c>
    </row>
    <row r="10" spans="1:12" ht="20.85" customHeight="1" x14ac:dyDescent="0.3">
      <c r="A10" s="77" t="s">
        <v>313</v>
      </c>
      <c r="B10" s="78"/>
      <c r="C10" s="79" t="s">
        <v>265</v>
      </c>
      <c r="D10" s="16">
        <v>69.916666666666671</v>
      </c>
      <c r="E10" s="35"/>
      <c r="F10" s="4"/>
      <c r="G10" s="4"/>
      <c r="H10" s="5"/>
      <c r="I10" s="5"/>
      <c r="J10" s="5"/>
      <c r="K10" s="5"/>
      <c r="L10" s="45">
        <f t="shared" si="0"/>
        <v>69.916666666666671</v>
      </c>
    </row>
    <row r="11" spans="1:12" ht="20.85" customHeight="1" x14ac:dyDescent="0.3">
      <c r="A11" s="77" t="s">
        <v>315</v>
      </c>
      <c r="B11" s="78"/>
      <c r="C11" s="79" t="s">
        <v>450</v>
      </c>
      <c r="D11" s="16">
        <v>80.5</v>
      </c>
      <c r="E11" s="35"/>
      <c r="F11" s="4"/>
      <c r="G11" s="4"/>
      <c r="H11" s="5"/>
      <c r="I11" s="5"/>
      <c r="J11" s="5"/>
      <c r="K11" s="5"/>
      <c r="L11" s="45">
        <f t="shared" si="0"/>
        <v>80.5</v>
      </c>
    </row>
    <row r="12" spans="1:12" ht="20.85" customHeight="1" x14ac:dyDescent="0.3">
      <c r="A12" s="77" t="s">
        <v>317</v>
      </c>
      <c r="B12" s="78"/>
      <c r="C12" s="79" t="s">
        <v>451</v>
      </c>
      <c r="D12" s="16">
        <v>77.666666666666671</v>
      </c>
      <c r="E12" s="35"/>
      <c r="F12" s="4"/>
      <c r="G12" s="4"/>
      <c r="H12" s="5"/>
      <c r="I12" s="5"/>
      <c r="J12" s="5"/>
      <c r="K12" s="4"/>
      <c r="L12" s="45">
        <f t="shared" si="0"/>
        <v>77.666666666666671</v>
      </c>
    </row>
    <row r="13" spans="1:12" ht="20.85" customHeight="1" x14ac:dyDescent="0.3">
      <c r="A13" s="77" t="s">
        <v>319</v>
      </c>
      <c r="B13" s="78"/>
      <c r="C13" s="79" t="s">
        <v>452</v>
      </c>
      <c r="D13" s="16"/>
      <c r="E13" s="35"/>
      <c r="F13" s="4"/>
      <c r="G13" s="4"/>
      <c r="H13" s="5"/>
      <c r="I13" s="5"/>
      <c r="J13" s="5"/>
      <c r="K13" s="5"/>
      <c r="L13" s="45" t="e">
        <f t="shared" si="0"/>
        <v>#DIV/0!</v>
      </c>
    </row>
    <row r="14" spans="1:12" ht="20.85" customHeight="1" x14ac:dyDescent="0.3">
      <c r="A14" s="77" t="s">
        <v>321</v>
      </c>
      <c r="B14" s="78"/>
      <c r="C14" s="79" t="s">
        <v>453</v>
      </c>
      <c r="D14" s="16">
        <v>70.416666666666671</v>
      </c>
      <c r="E14" s="35"/>
      <c r="F14" s="4"/>
      <c r="G14" s="4"/>
      <c r="H14" s="5"/>
      <c r="I14" s="5"/>
      <c r="J14" s="5"/>
      <c r="K14" s="5"/>
      <c r="L14" s="45">
        <f t="shared" si="0"/>
        <v>70.416666666666671</v>
      </c>
    </row>
    <row r="15" spans="1:12" ht="20.85" customHeight="1" x14ac:dyDescent="0.3">
      <c r="A15" s="77" t="s">
        <v>323</v>
      </c>
      <c r="B15" s="78"/>
      <c r="C15" s="79" t="s">
        <v>454</v>
      </c>
      <c r="D15" s="16">
        <v>82.166666666666671</v>
      </c>
      <c r="E15" s="35"/>
      <c r="F15" s="4"/>
      <c r="G15" s="4"/>
      <c r="H15" s="5"/>
      <c r="I15" s="5"/>
      <c r="J15" s="5"/>
      <c r="K15" s="5"/>
      <c r="L15" s="45">
        <f t="shared" si="0"/>
        <v>82.166666666666671</v>
      </c>
    </row>
    <row r="16" spans="1:12" ht="20.85" customHeight="1" x14ac:dyDescent="0.3">
      <c r="A16" s="77" t="s">
        <v>325</v>
      </c>
      <c r="B16" s="78"/>
      <c r="C16" s="79" t="s">
        <v>455</v>
      </c>
      <c r="D16" s="16">
        <v>81.333333333333329</v>
      </c>
      <c r="E16" s="35"/>
      <c r="F16" s="4"/>
      <c r="G16" s="4"/>
      <c r="H16" s="5"/>
      <c r="I16" s="5"/>
      <c r="J16" s="5"/>
      <c r="K16" s="5"/>
      <c r="L16" s="45">
        <f t="shared" si="0"/>
        <v>81.333333333333329</v>
      </c>
    </row>
    <row r="17" spans="1:12" ht="20.25" customHeight="1" x14ac:dyDescent="0.3">
      <c r="A17" s="77" t="s">
        <v>327</v>
      </c>
      <c r="B17" s="78"/>
      <c r="C17" s="80" t="s">
        <v>456</v>
      </c>
      <c r="D17" s="16">
        <v>74.5</v>
      </c>
      <c r="E17" s="30"/>
      <c r="F17" s="30"/>
      <c r="G17" s="30"/>
      <c r="H17" s="30"/>
      <c r="I17" s="30"/>
      <c r="J17" s="30"/>
      <c r="K17" s="30"/>
      <c r="L17" s="45">
        <f>AVERAGE(D17:K17)</f>
        <v>74.5</v>
      </c>
    </row>
    <row r="18" spans="1:12" ht="19.5" customHeight="1" x14ac:dyDescent="0.3">
      <c r="A18" s="77" t="s">
        <v>329</v>
      </c>
      <c r="B18" s="78"/>
      <c r="C18" s="80" t="s">
        <v>457</v>
      </c>
      <c r="D18" s="16">
        <v>75.416666666666671</v>
      </c>
      <c r="E18" s="30"/>
      <c r="F18" s="30"/>
      <c r="G18" s="30"/>
      <c r="H18" s="30"/>
      <c r="I18" s="30"/>
      <c r="J18" s="30"/>
      <c r="K18" s="30"/>
      <c r="L18" s="45">
        <f t="shared" ref="L18:L34" si="1">AVERAGE(D18:K18)</f>
        <v>75.416666666666671</v>
      </c>
    </row>
    <row r="19" spans="1:12" ht="20.25" customHeight="1" x14ac:dyDescent="0.3">
      <c r="A19" s="77" t="s">
        <v>331</v>
      </c>
      <c r="B19" s="78"/>
      <c r="C19" s="80" t="s">
        <v>458</v>
      </c>
      <c r="D19" s="16">
        <v>77.833333333333329</v>
      </c>
      <c r="E19" s="30"/>
      <c r="F19" s="30"/>
      <c r="G19" s="30"/>
      <c r="H19" s="30"/>
      <c r="I19" s="30"/>
      <c r="J19" s="30"/>
      <c r="K19" s="30"/>
      <c r="L19" s="45">
        <f t="shared" si="1"/>
        <v>77.833333333333329</v>
      </c>
    </row>
    <row r="20" spans="1:12" ht="21" customHeight="1" x14ac:dyDescent="0.3">
      <c r="A20" s="77" t="s">
        <v>333</v>
      </c>
      <c r="B20" s="78"/>
      <c r="C20" s="80" t="s">
        <v>459</v>
      </c>
      <c r="D20" s="16">
        <v>78.833333333333329</v>
      </c>
      <c r="E20" s="30"/>
      <c r="F20" s="30"/>
      <c r="G20" s="30"/>
      <c r="H20" s="30"/>
      <c r="I20" s="30"/>
      <c r="J20" s="30"/>
      <c r="K20" s="30"/>
      <c r="L20" s="45">
        <f t="shared" si="1"/>
        <v>78.833333333333329</v>
      </c>
    </row>
    <row r="21" spans="1:12" ht="18.75" customHeight="1" x14ac:dyDescent="0.3">
      <c r="A21" s="77" t="s">
        <v>335</v>
      </c>
      <c r="B21" s="78"/>
      <c r="C21" s="80" t="s">
        <v>460</v>
      </c>
      <c r="D21" s="16">
        <v>77.166666666666671</v>
      </c>
      <c r="E21" s="30"/>
      <c r="F21" s="30"/>
      <c r="G21" s="30"/>
      <c r="H21" s="30"/>
      <c r="I21" s="30"/>
      <c r="J21" s="30"/>
      <c r="K21" s="30"/>
      <c r="L21" s="45">
        <f t="shared" si="1"/>
        <v>77.166666666666671</v>
      </c>
    </row>
    <row r="22" spans="1:12" ht="20.25" customHeight="1" x14ac:dyDescent="0.3">
      <c r="A22" s="77" t="s">
        <v>337</v>
      </c>
      <c r="B22" s="78"/>
      <c r="C22" s="80" t="s">
        <v>461</v>
      </c>
      <c r="D22" s="16">
        <v>74.833333333333329</v>
      </c>
      <c r="E22" s="30"/>
      <c r="F22" s="30"/>
      <c r="G22" s="30"/>
      <c r="H22" s="30"/>
      <c r="I22" s="30"/>
      <c r="J22" s="30"/>
      <c r="K22" s="30"/>
      <c r="L22" s="45">
        <f t="shared" si="1"/>
        <v>74.833333333333329</v>
      </c>
    </row>
    <row r="23" spans="1:12" ht="18.75" customHeight="1" x14ac:dyDescent="0.3">
      <c r="A23" s="77" t="s">
        <v>339</v>
      </c>
      <c r="B23" s="78"/>
      <c r="C23" s="80" t="s">
        <v>462</v>
      </c>
      <c r="D23" s="16">
        <v>78.5</v>
      </c>
      <c r="E23" s="30"/>
      <c r="F23" s="30"/>
      <c r="G23" s="30"/>
      <c r="H23" s="30"/>
      <c r="I23" s="30"/>
      <c r="J23" s="30"/>
      <c r="K23" s="30"/>
      <c r="L23" s="45">
        <f t="shared" si="1"/>
        <v>78.5</v>
      </c>
    </row>
    <row r="24" spans="1:12" ht="20.25" customHeight="1" x14ac:dyDescent="0.3">
      <c r="A24" s="77" t="s">
        <v>341</v>
      </c>
      <c r="B24" s="78"/>
      <c r="C24" s="80" t="s">
        <v>463</v>
      </c>
      <c r="D24" s="16">
        <v>86.5</v>
      </c>
      <c r="E24" s="30"/>
      <c r="F24" s="30"/>
      <c r="G24" s="30"/>
      <c r="H24" s="30"/>
      <c r="I24" s="30"/>
      <c r="J24" s="30"/>
      <c r="K24" s="30"/>
      <c r="L24" s="45">
        <f t="shared" si="1"/>
        <v>86.5</v>
      </c>
    </row>
    <row r="25" spans="1:12" ht="19.5" customHeight="1" x14ac:dyDescent="0.3">
      <c r="A25" s="77" t="s">
        <v>343</v>
      </c>
      <c r="B25" s="78"/>
      <c r="C25" s="80" t="s">
        <v>464</v>
      </c>
      <c r="D25" s="16">
        <v>74.166666666666671</v>
      </c>
      <c r="E25" s="30"/>
      <c r="F25" s="30"/>
      <c r="G25" s="30"/>
      <c r="H25" s="30"/>
      <c r="I25" s="30"/>
      <c r="J25" s="30"/>
      <c r="K25" s="30"/>
      <c r="L25" s="45">
        <f t="shared" si="1"/>
        <v>74.166666666666671</v>
      </c>
    </row>
    <row r="26" spans="1:12" ht="19.5" customHeight="1" x14ac:dyDescent="0.3">
      <c r="A26" s="77" t="s">
        <v>345</v>
      </c>
      <c r="B26" s="78"/>
      <c r="C26" s="80" t="s">
        <v>465</v>
      </c>
      <c r="D26" s="16">
        <v>77.166666666666671</v>
      </c>
      <c r="E26" s="30"/>
      <c r="F26" s="30"/>
      <c r="G26" s="30"/>
      <c r="H26" s="30"/>
      <c r="I26" s="30"/>
      <c r="J26" s="30"/>
      <c r="K26" s="30"/>
      <c r="L26" s="45">
        <f t="shared" si="1"/>
        <v>77.166666666666671</v>
      </c>
    </row>
    <row r="27" spans="1:12" ht="18" customHeight="1" x14ac:dyDescent="0.3">
      <c r="A27" s="77" t="s">
        <v>347</v>
      </c>
      <c r="B27" s="78"/>
      <c r="C27" s="80" t="s">
        <v>466</v>
      </c>
      <c r="D27" s="16">
        <v>68.333333333333329</v>
      </c>
      <c r="E27" s="30"/>
      <c r="F27" s="30"/>
      <c r="G27" s="30"/>
      <c r="H27" s="30"/>
      <c r="I27" s="30"/>
      <c r="J27" s="30"/>
      <c r="K27" s="30"/>
      <c r="L27" s="45">
        <f t="shared" si="1"/>
        <v>68.333333333333329</v>
      </c>
    </row>
    <row r="28" spans="1:12" ht="18.75" customHeight="1" x14ac:dyDescent="0.3">
      <c r="A28" s="77" t="s">
        <v>349</v>
      </c>
      <c r="B28" s="78"/>
      <c r="C28" s="80" t="s">
        <v>467</v>
      </c>
      <c r="D28" s="16">
        <v>69.416666666666671</v>
      </c>
      <c r="E28" s="30"/>
      <c r="F28" s="30"/>
      <c r="G28" s="30"/>
      <c r="H28" s="30"/>
      <c r="I28" s="30"/>
      <c r="J28" s="30"/>
      <c r="K28" s="30"/>
      <c r="L28" s="45">
        <f t="shared" si="1"/>
        <v>69.416666666666671</v>
      </c>
    </row>
    <row r="29" spans="1:12" ht="21" customHeight="1" x14ac:dyDescent="0.3">
      <c r="A29" s="77" t="s">
        <v>351</v>
      </c>
      <c r="B29" s="78"/>
      <c r="C29" s="80" t="s">
        <v>468</v>
      </c>
      <c r="D29" s="16">
        <v>70.583333333333329</v>
      </c>
      <c r="E29" s="30"/>
      <c r="F29" s="30"/>
      <c r="G29" s="30"/>
      <c r="H29" s="30"/>
      <c r="I29" s="30"/>
      <c r="J29" s="30"/>
      <c r="K29" s="30"/>
      <c r="L29" s="45">
        <f t="shared" si="1"/>
        <v>70.583333333333329</v>
      </c>
    </row>
    <row r="30" spans="1:12" ht="20.25" customHeight="1" x14ac:dyDescent="0.3">
      <c r="A30" s="77" t="s">
        <v>353</v>
      </c>
      <c r="B30" s="78"/>
      <c r="C30" s="80" t="s">
        <v>469</v>
      </c>
      <c r="D30" s="16">
        <v>69</v>
      </c>
      <c r="E30" s="30"/>
      <c r="F30" s="30"/>
      <c r="G30" s="30"/>
      <c r="H30" s="30"/>
      <c r="I30" s="30"/>
      <c r="J30" s="30"/>
      <c r="K30" s="30"/>
      <c r="L30" s="45">
        <f t="shared" si="1"/>
        <v>69</v>
      </c>
    </row>
    <row r="31" spans="1:12" ht="21" customHeight="1" x14ac:dyDescent="0.3">
      <c r="A31" s="77" t="s">
        <v>355</v>
      </c>
      <c r="B31" s="78"/>
      <c r="C31" s="80" t="s">
        <v>470</v>
      </c>
      <c r="D31" s="16">
        <v>84.833333333333329</v>
      </c>
      <c r="E31" s="30"/>
      <c r="F31" s="30"/>
      <c r="G31" s="30"/>
      <c r="H31" s="30"/>
      <c r="I31" s="30"/>
      <c r="J31" s="30"/>
      <c r="K31" s="30"/>
      <c r="L31" s="45">
        <f t="shared" si="1"/>
        <v>84.833333333333329</v>
      </c>
    </row>
    <row r="32" spans="1:12" ht="19.5" customHeight="1" x14ac:dyDescent="0.3">
      <c r="A32" s="77" t="s">
        <v>357</v>
      </c>
      <c r="B32" s="78"/>
      <c r="C32" s="80" t="s">
        <v>471</v>
      </c>
      <c r="D32" s="16">
        <v>78.833333333333329</v>
      </c>
      <c r="E32" s="30"/>
      <c r="F32" s="30"/>
      <c r="G32" s="30"/>
      <c r="H32" s="30"/>
      <c r="I32" s="30"/>
      <c r="J32" s="30"/>
      <c r="K32" s="30"/>
      <c r="L32" s="45">
        <f t="shared" si="1"/>
        <v>78.833333333333329</v>
      </c>
    </row>
    <row r="33" spans="1:12" ht="20.25" customHeight="1" x14ac:dyDescent="0.3">
      <c r="A33" s="77" t="s">
        <v>359</v>
      </c>
      <c r="B33" s="78"/>
      <c r="C33" s="80" t="s">
        <v>472</v>
      </c>
      <c r="D33" s="16">
        <v>80</v>
      </c>
      <c r="E33" s="30"/>
      <c r="F33" s="30"/>
      <c r="G33" s="30"/>
      <c r="H33" s="30"/>
      <c r="I33" s="30"/>
      <c r="J33" s="30"/>
      <c r="K33" s="30"/>
      <c r="L33" s="45">
        <f t="shared" si="1"/>
        <v>80</v>
      </c>
    </row>
    <row r="34" spans="1:12" ht="19.5" customHeight="1" x14ac:dyDescent="0.3">
      <c r="A34" s="77" t="s">
        <v>361</v>
      </c>
      <c r="B34" s="78"/>
      <c r="C34" s="80" t="s">
        <v>473</v>
      </c>
      <c r="D34" s="16">
        <v>68.25</v>
      </c>
      <c r="E34" s="30"/>
      <c r="F34" s="30"/>
      <c r="G34" s="30"/>
      <c r="H34" s="30"/>
      <c r="I34" s="30"/>
      <c r="J34" s="30"/>
      <c r="K34" s="30"/>
      <c r="L34" s="45">
        <f t="shared" si="1"/>
        <v>68.25</v>
      </c>
    </row>
  </sheetData>
  <pageMargins left="0.70866141732283472" right="0.70866141732283472" top="0.35433070866141736" bottom="0.35433070866141736" header="0.31496062992125984" footer="0.31496062992125984"/>
  <pageSetup paperSize="9" scale="7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E13B-1C2C-403F-A5FA-EC2F09D9524E}">
  <sheetPr>
    <pageSetUpPr fitToPage="1"/>
  </sheetPr>
  <dimension ref="A1:N26"/>
  <sheetViews>
    <sheetView topLeftCell="A5" workbookViewId="0">
      <selection activeCell="B8" sqref="B8:B26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3.28515625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263</v>
      </c>
      <c r="B4" s="26"/>
      <c r="C4" s="26"/>
    </row>
    <row r="5" spans="1:14" ht="18.75" x14ac:dyDescent="0.3">
      <c r="A5" s="26" t="s">
        <v>262</v>
      </c>
      <c r="B5" s="26"/>
      <c r="C5" s="26"/>
    </row>
    <row r="6" spans="1:14" ht="19.5" thickBot="1" x14ac:dyDescent="0.35">
      <c r="A6" s="26"/>
      <c r="B6" s="26"/>
      <c r="C6" s="26"/>
    </row>
    <row r="7" spans="1:14" ht="95.25" customHeight="1" x14ac:dyDescent="0.25">
      <c r="A7" s="6" t="s">
        <v>15</v>
      </c>
      <c r="B7" s="72"/>
      <c r="C7" s="10" t="s">
        <v>13</v>
      </c>
      <c r="D7" s="27" t="s">
        <v>111</v>
      </c>
      <c r="E7" s="27" t="s">
        <v>112</v>
      </c>
      <c r="F7" s="28" t="s">
        <v>113</v>
      </c>
      <c r="G7" s="28" t="s">
        <v>114</v>
      </c>
      <c r="H7" s="28" t="s">
        <v>115</v>
      </c>
      <c r="I7" s="28" t="s">
        <v>116</v>
      </c>
      <c r="J7" s="28" t="s">
        <v>117</v>
      </c>
      <c r="K7" s="28" t="s">
        <v>118</v>
      </c>
      <c r="L7" s="28" t="s">
        <v>119</v>
      </c>
      <c r="M7" s="28" t="s">
        <v>120</v>
      </c>
      <c r="N7" s="28" t="s">
        <v>14</v>
      </c>
    </row>
    <row r="8" spans="1:14" ht="20.85" customHeight="1" x14ac:dyDescent="0.3">
      <c r="A8" s="1">
        <v>1</v>
      </c>
      <c r="B8" s="83"/>
      <c r="C8" s="59" t="s">
        <v>288</v>
      </c>
      <c r="D8" s="61">
        <v>84</v>
      </c>
      <c r="E8" s="16">
        <v>89.916666666666671</v>
      </c>
      <c r="F8" s="4">
        <v>90.36363636363636</v>
      </c>
      <c r="G8" s="4"/>
      <c r="H8" s="5"/>
      <c r="I8" s="5"/>
      <c r="J8" s="5"/>
      <c r="K8" s="5"/>
      <c r="L8" s="5"/>
      <c r="M8" s="5"/>
      <c r="N8" s="4">
        <f>AVERAGE(D8:M8)</f>
        <v>88.093434343434353</v>
      </c>
    </row>
    <row r="9" spans="1:14" ht="20.85" customHeight="1" x14ac:dyDescent="0.3">
      <c r="A9" s="1">
        <v>2</v>
      </c>
      <c r="B9" s="64"/>
      <c r="C9" s="59" t="s">
        <v>289</v>
      </c>
      <c r="D9" s="61">
        <v>71.2</v>
      </c>
      <c r="E9" s="16">
        <v>69.75</v>
      </c>
      <c r="F9" s="4">
        <v>84.090909090909093</v>
      </c>
      <c r="G9" s="4"/>
      <c r="H9" s="5"/>
      <c r="I9" s="5"/>
      <c r="J9" s="5"/>
      <c r="K9" s="5"/>
      <c r="L9" s="5"/>
      <c r="M9" s="5"/>
      <c r="N9" s="4">
        <f t="shared" ref="N9:N26" si="0">AVERAGE(D9:M9)</f>
        <v>75.013636363636365</v>
      </c>
    </row>
    <row r="10" spans="1:14" ht="20.85" customHeight="1" x14ac:dyDescent="0.3">
      <c r="A10" s="1">
        <v>3</v>
      </c>
      <c r="B10" s="64"/>
      <c r="C10" s="59" t="s">
        <v>290</v>
      </c>
      <c r="D10" s="61">
        <v>72.454545454545453</v>
      </c>
      <c r="E10" s="16">
        <v>73.083333333333329</v>
      </c>
      <c r="F10" s="4">
        <v>80.090909090909093</v>
      </c>
      <c r="G10" s="4"/>
      <c r="H10" s="5"/>
      <c r="I10" s="5"/>
      <c r="J10" s="5"/>
      <c r="K10" s="5"/>
      <c r="L10" s="5"/>
      <c r="M10" s="5"/>
      <c r="N10" s="4">
        <f t="shared" si="0"/>
        <v>75.209595959595958</v>
      </c>
    </row>
    <row r="11" spans="1:14" ht="20.85" customHeight="1" x14ac:dyDescent="0.3">
      <c r="A11" s="1">
        <v>4</v>
      </c>
      <c r="B11" s="64"/>
      <c r="C11" s="59" t="s">
        <v>291</v>
      </c>
      <c r="D11" s="61">
        <v>72.36363636363636</v>
      </c>
      <c r="E11" s="16">
        <v>74</v>
      </c>
      <c r="F11" s="4">
        <v>78.909090909090907</v>
      </c>
      <c r="G11" s="4"/>
      <c r="H11" s="5"/>
      <c r="I11" s="5"/>
      <c r="J11" s="5"/>
      <c r="K11" s="5"/>
      <c r="L11" s="5"/>
      <c r="M11" s="5"/>
      <c r="N11" s="4">
        <f t="shared" si="0"/>
        <v>75.090909090909093</v>
      </c>
    </row>
    <row r="12" spans="1:14" ht="20.85" customHeight="1" x14ac:dyDescent="0.3">
      <c r="A12" s="1">
        <v>5</v>
      </c>
      <c r="B12" s="64"/>
      <c r="C12" s="59" t="s">
        <v>292</v>
      </c>
      <c r="D12" s="61">
        <v>83.272727272727266</v>
      </c>
      <c r="E12" s="16">
        <v>82.25</v>
      </c>
      <c r="F12" s="4">
        <v>82.181818181818187</v>
      </c>
      <c r="G12" s="4"/>
      <c r="H12" s="5"/>
      <c r="I12" s="5"/>
      <c r="J12" s="5"/>
      <c r="K12" s="5"/>
      <c r="L12" s="5"/>
      <c r="M12" s="5"/>
      <c r="N12" s="4">
        <f t="shared" si="0"/>
        <v>82.568181818181813</v>
      </c>
    </row>
    <row r="13" spans="1:14" ht="20.85" customHeight="1" x14ac:dyDescent="0.3">
      <c r="A13" s="1">
        <v>6</v>
      </c>
      <c r="B13" s="64"/>
      <c r="C13" s="59" t="s">
        <v>293</v>
      </c>
      <c r="D13" s="61">
        <v>74.63636363636364</v>
      </c>
      <c r="E13" s="16">
        <v>75.166666666666671</v>
      </c>
      <c r="F13" s="4">
        <v>82.545454545454547</v>
      </c>
      <c r="G13" s="4"/>
      <c r="H13" s="5"/>
      <c r="I13" s="5"/>
      <c r="J13" s="5"/>
      <c r="K13" s="5"/>
      <c r="L13" s="5"/>
      <c r="M13" s="5"/>
      <c r="N13" s="4">
        <f t="shared" si="0"/>
        <v>77.449494949494962</v>
      </c>
    </row>
    <row r="14" spans="1:14" ht="20.85" customHeight="1" x14ac:dyDescent="0.3">
      <c r="A14" s="1">
        <v>7</v>
      </c>
      <c r="B14" s="64"/>
      <c r="C14" s="59">
        <v>190805</v>
      </c>
      <c r="D14" s="61">
        <v>72.2</v>
      </c>
      <c r="E14" s="16">
        <v>80.3</v>
      </c>
      <c r="F14" s="4">
        <v>70.900000000000006</v>
      </c>
      <c r="G14" s="4"/>
      <c r="H14" s="5"/>
      <c r="I14" s="5"/>
      <c r="J14" s="5"/>
      <c r="K14" s="5"/>
      <c r="L14" s="5"/>
      <c r="M14" s="5"/>
      <c r="N14" s="4">
        <f>AVERAGE(D14:M14)</f>
        <v>74.466666666666669</v>
      </c>
    </row>
    <row r="15" spans="1:14" ht="20.85" customHeight="1" x14ac:dyDescent="0.3">
      <c r="A15" s="1">
        <v>8</v>
      </c>
      <c r="B15" s="64"/>
      <c r="C15" s="59" t="s">
        <v>294</v>
      </c>
      <c r="D15" s="61">
        <v>86.272727272727266</v>
      </c>
      <c r="E15" s="16">
        <v>88.583333333333329</v>
      </c>
      <c r="F15" s="4">
        <v>93.454545454545453</v>
      </c>
      <c r="G15" s="4"/>
      <c r="H15" s="5"/>
      <c r="I15" s="5"/>
      <c r="J15" s="5"/>
      <c r="K15" s="5"/>
      <c r="L15" s="5"/>
      <c r="M15" s="5"/>
      <c r="N15" s="4">
        <f t="shared" si="0"/>
        <v>89.436868686868692</v>
      </c>
    </row>
    <row r="16" spans="1:14" ht="20.85" customHeight="1" x14ac:dyDescent="0.3">
      <c r="A16" s="1">
        <v>9</v>
      </c>
      <c r="B16" s="64"/>
      <c r="C16" s="59" t="s">
        <v>295</v>
      </c>
      <c r="D16" s="61">
        <v>85.181818181818187</v>
      </c>
      <c r="E16" s="16">
        <v>89.5</v>
      </c>
      <c r="F16" s="4">
        <v>89.63636363636364</v>
      </c>
      <c r="G16" s="4"/>
      <c r="H16" s="5"/>
      <c r="I16" s="5"/>
      <c r="J16" s="5"/>
      <c r="K16" s="5"/>
      <c r="L16" s="5"/>
      <c r="M16" s="5"/>
      <c r="N16" s="4">
        <f t="shared" si="0"/>
        <v>88.106060606060609</v>
      </c>
    </row>
    <row r="17" spans="1:14" ht="20.85" customHeight="1" x14ac:dyDescent="0.3">
      <c r="A17" s="1">
        <v>10</v>
      </c>
      <c r="B17" s="64"/>
      <c r="C17" s="59">
        <v>190816</v>
      </c>
      <c r="D17" s="61">
        <v>68</v>
      </c>
      <c r="E17" s="16">
        <v>79.3</v>
      </c>
      <c r="F17" s="34">
        <v>67.599999999999994</v>
      </c>
      <c r="G17" s="4"/>
      <c r="H17" s="5"/>
      <c r="I17" s="33"/>
      <c r="J17" s="33"/>
      <c r="K17" s="5"/>
      <c r="L17" s="5"/>
      <c r="M17" s="5"/>
      <c r="N17" s="4">
        <f>AVERAGE(D17:M17)</f>
        <v>71.63333333333334</v>
      </c>
    </row>
    <row r="18" spans="1:14" ht="20.85" customHeight="1" x14ac:dyDescent="0.3">
      <c r="A18" s="1">
        <v>11</v>
      </c>
      <c r="B18" s="64"/>
      <c r="C18" s="59" t="s">
        <v>296</v>
      </c>
      <c r="D18" s="61">
        <v>85.090909090909093</v>
      </c>
      <c r="E18" s="16">
        <v>56.5</v>
      </c>
      <c r="F18" s="34">
        <v>93.090909090909093</v>
      </c>
      <c r="G18" s="4"/>
      <c r="H18" s="5"/>
      <c r="I18" s="33"/>
      <c r="J18" s="33"/>
      <c r="K18" s="4"/>
      <c r="L18" s="4"/>
      <c r="M18" s="4"/>
      <c r="N18" s="4">
        <f t="shared" si="0"/>
        <v>78.227272727272734</v>
      </c>
    </row>
    <row r="19" spans="1:14" ht="18.75" x14ac:dyDescent="0.3">
      <c r="A19" s="1">
        <v>12</v>
      </c>
      <c r="B19" s="64"/>
      <c r="C19" s="59" t="s">
        <v>297</v>
      </c>
      <c r="D19" s="61">
        <v>79.36363636363636</v>
      </c>
      <c r="E19" s="16">
        <v>79.583333333333329</v>
      </c>
      <c r="F19" s="4">
        <v>83.545454545454547</v>
      </c>
      <c r="G19" s="4"/>
      <c r="H19" s="5"/>
      <c r="I19" s="5"/>
      <c r="J19" s="5"/>
      <c r="K19" s="5"/>
      <c r="L19" s="5"/>
      <c r="M19" s="5"/>
      <c r="N19" s="4">
        <f t="shared" si="0"/>
        <v>80.830808080808083</v>
      </c>
    </row>
    <row r="20" spans="1:14" ht="18.75" x14ac:dyDescent="0.3">
      <c r="A20" s="1">
        <v>13</v>
      </c>
      <c r="B20" s="64"/>
      <c r="C20" s="59" t="s">
        <v>298</v>
      </c>
      <c r="D20" s="61">
        <v>83.545454545454547</v>
      </c>
      <c r="E20" s="16">
        <v>87.833333333333329</v>
      </c>
      <c r="F20" s="4">
        <v>92.63636363636364</v>
      </c>
      <c r="G20" s="4"/>
      <c r="H20" s="5"/>
      <c r="I20" s="5"/>
      <c r="J20" s="5"/>
      <c r="K20" s="5"/>
      <c r="L20" s="5"/>
      <c r="M20" s="5"/>
      <c r="N20" s="4">
        <f t="shared" si="0"/>
        <v>88.005050505050505</v>
      </c>
    </row>
    <row r="21" spans="1:14" ht="18.75" x14ac:dyDescent="0.3">
      <c r="A21" s="1">
        <v>14</v>
      </c>
      <c r="B21" s="64"/>
      <c r="C21" s="59" t="s">
        <v>299</v>
      </c>
      <c r="D21" s="61">
        <v>81.818181818181813</v>
      </c>
      <c r="E21" s="16">
        <v>84.333333333333329</v>
      </c>
      <c r="F21" s="4">
        <v>88.818181818181813</v>
      </c>
      <c r="G21" s="4"/>
      <c r="H21" s="5"/>
      <c r="I21" s="5"/>
      <c r="J21" s="5"/>
      <c r="K21" s="5"/>
      <c r="L21" s="5"/>
      <c r="M21" s="5"/>
      <c r="N21" s="4">
        <f t="shared" si="0"/>
        <v>84.989898989898975</v>
      </c>
    </row>
    <row r="22" spans="1:14" ht="18.75" x14ac:dyDescent="0.3">
      <c r="A22" s="1">
        <v>15</v>
      </c>
      <c r="B22" s="64"/>
      <c r="C22" s="59" t="s">
        <v>300</v>
      </c>
      <c r="D22" s="61">
        <v>81.272727272727266</v>
      </c>
      <c r="E22" s="16">
        <v>82.916666666666671</v>
      </c>
      <c r="F22" s="4">
        <v>87.36363636363636</v>
      </c>
      <c r="G22" s="4"/>
      <c r="H22" s="5"/>
      <c r="I22" s="5"/>
      <c r="J22" s="5"/>
      <c r="K22" s="5"/>
      <c r="L22" s="5"/>
      <c r="M22" s="5"/>
      <c r="N22" s="4">
        <f t="shared" si="0"/>
        <v>83.851010101010104</v>
      </c>
    </row>
    <row r="23" spans="1:14" ht="18.75" x14ac:dyDescent="0.3">
      <c r="A23" s="1">
        <v>16</v>
      </c>
      <c r="B23" s="64"/>
      <c r="C23" s="59" t="s">
        <v>301</v>
      </c>
      <c r="D23" s="61">
        <v>74.400000000000006</v>
      </c>
      <c r="E23" s="16">
        <v>74.5</v>
      </c>
      <c r="F23" s="4">
        <v>83.272727272727266</v>
      </c>
      <c r="G23" s="4"/>
      <c r="H23" s="5"/>
      <c r="I23" s="5"/>
      <c r="J23" s="5"/>
      <c r="K23" s="5"/>
      <c r="L23" s="5"/>
      <c r="M23" s="5"/>
      <c r="N23" s="4">
        <f t="shared" si="0"/>
        <v>77.390909090909091</v>
      </c>
    </row>
    <row r="24" spans="1:14" ht="18.75" x14ac:dyDescent="0.3">
      <c r="A24" s="1">
        <v>17</v>
      </c>
      <c r="B24" s="64"/>
      <c r="C24" s="59" t="s">
        <v>302</v>
      </c>
      <c r="D24" s="61">
        <v>85.454545454545453</v>
      </c>
      <c r="E24" s="16">
        <v>87.666666666666671</v>
      </c>
      <c r="F24" s="4">
        <v>94.909090909090907</v>
      </c>
      <c r="G24" s="4"/>
      <c r="H24" s="5"/>
      <c r="I24" s="5"/>
      <c r="J24" s="5"/>
      <c r="K24" s="5"/>
      <c r="L24" s="5"/>
      <c r="M24" s="5"/>
      <c r="N24" s="4">
        <f t="shared" si="0"/>
        <v>89.343434343434339</v>
      </c>
    </row>
    <row r="25" spans="1:14" ht="18.75" x14ac:dyDescent="0.3">
      <c r="A25" s="1">
        <v>18</v>
      </c>
      <c r="B25" s="64"/>
      <c r="C25" s="59" t="s">
        <v>303</v>
      </c>
      <c r="D25" s="61">
        <v>81.090909090909093</v>
      </c>
      <c r="E25" s="16">
        <v>83.166666666666671</v>
      </c>
      <c r="F25" s="4">
        <v>86.181818181818187</v>
      </c>
      <c r="G25" s="4"/>
      <c r="H25" s="5"/>
      <c r="I25" s="5"/>
      <c r="J25" s="5"/>
      <c r="K25" s="5"/>
      <c r="L25" s="5"/>
      <c r="M25" s="5"/>
      <c r="N25" s="4">
        <f t="shared" si="0"/>
        <v>83.479797979797979</v>
      </c>
    </row>
    <row r="26" spans="1:14" ht="18.75" x14ac:dyDescent="0.3">
      <c r="A26" s="1">
        <v>19</v>
      </c>
      <c r="B26" s="64"/>
      <c r="C26" s="59" t="s">
        <v>304</v>
      </c>
      <c r="D26" s="61">
        <v>72.454545454545453</v>
      </c>
      <c r="E26" s="16">
        <v>67.5</v>
      </c>
      <c r="F26" s="4">
        <v>59.9</v>
      </c>
      <c r="G26" s="4"/>
      <c r="H26" s="5"/>
      <c r="I26" s="5"/>
      <c r="J26" s="5"/>
      <c r="K26" s="5"/>
      <c r="L26" s="5"/>
      <c r="M26" s="5"/>
      <c r="N26" s="4">
        <f t="shared" si="0"/>
        <v>66.61818181818181</v>
      </c>
    </row>
  </sheetData>
  <pageMargins left="0.70866141732283472" right="0.70866141732283472" top="0.35433070866141736" bottom="0.35433070866141736" header="0.31496062992125984" footer="0.31496062992125984"/>
  <pageSetup paperSize="9" scale="8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FBE1-68C3-4BD1-B7E7-F304E27BA0D1}">
  <sheetPr>
    <pageSetUpPr fitToPage="1"/>
  </sheetPr>
  <dimension ref="A1:N30"/>
  <sheetViews>
    <sheetView topLeftCell="A8" zoomScaleNormal="100" workbookViewId="0">
      <selection activeCell="B8" sqref="B8:B30"/>
    </sheetView>
  </sheetViews>
  <sheetFormatPr defaultRowHeight="15" x14ac:dyDescent="0.25"/>
  <cols>
    <col min="1" max="1" width="9" customWidth="1"/>
    <col min="2" max="2" width="23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26" t="s">
        <v>104</v>
      </c>
      <c r="B1" s="26"/>
      <c r="C1" s="26"/>
    </row>
    <row r="2" spans="1:14" ht="18.75" x14ac:dyDescent="0.3">
      <c r="A2" s="26" t="s">
        <v>109</v>
      </c>
      <c r="B2" s="26"/>
      <c r="C2" s="26"/>
    </row>
    <row r="3" spans="1:14" ht="18.75" x14ac:dyDescent="0.3">
      <c r="A3" s="26" t="s">
        <v>110</v>
      </c>
      <c r="B3" s="26"/>
      <c r="C3" s="26"/>
    </row>
    <row r="4" spans="1:14" ht="18.75" x14ac:dyDescent="0.3">
      <c r="A4" s="26" t="s">
        <v>156</v>
      </c>
      <c r="B4" s="26"/>
      <c r="C4" s="26"/>
    </row>
    <row r="5" spans="1:14" ht="18.75" x14ac:dyDescent="0.3">
      <c r="A5" s="26" t="s">
        <v>262</v>
      </c>
      <c r="B5" s="26"/>
      <c r="C5" s="26"/>
    </row>
    <row r="6" spans="1:14" ht="19.5" thickBot="1" x14ac:dyDescent="0.35">
      <c r="A6" s="26"/>
      <c r="B6" s="26"/>
      <c r="C6" s="26"/>
    </row>
    <row r="7" spans="1:14" ht="95.25" customHeight="1" x14ac:dyDescent="0.25">
      <c r="A7" s="6" t="s">
        <v>15</v>
      </c>
      <c r="B7" s="72"/>
      <c r="C7" s="10" t="s">
        <v>13</v>
      </c>
      <c r="D7" s="27" t="s">
        <v>111</v>
      </c>
      <c r="E7" s="27" t="s">
        <v>112</v>
      </c>
      <c r="F7" s="28" t="s">
        <v>113</v>
      </c>
      <c r="G7" s="28" t="s">
        <v>114</v>
      </c>
      <c r="H7" s="28" t="s">
        <v>115</v>
      </c>
      <c r="I7" s="28" t="s">
        <v>116</v>
      </c>
      <c r="J7" s="28" t="s">
        <v>117</v>
      </c>
      <c r="K7" s="28" t="s">
        <v>118</v>
      </c>
      <c r="L7" s="28" t="s">
        <v>119</v>
      </c>
      <c r="M7" s="28" t="s">
        <v>120</v>
      </c>
      <c r="N7" s="28" t="s">
        <v>14</v>
      </c>
    </row>
    <row r="8" spans="1:14" ht="20.85" customHeight="1" x14ac:dyDescent="0.3">
      <c r="A8" s="1">
        <v>1</v>
      </c>
      <c r="B8" s="86"/>
      <c r="C8" s="63" t="s">
        <v>264</v>
      </c>
      <c r="D8" s="16">
        <v>69.090909090909093</v>
      </c>
      <c r="E8" s="35">
        <v>71.5</v>
      </c>
      <c r="F8" s="16">
        <v>71.454545454545453</v>
      </c>
      <c r="G8" s="4"/>
      <c r="H8" s="5"/>
      <c r="I8" s="5"/>
      <c r="J8" s="5"/>
      <c r="K8" s="5"/>
      <c r="L8" s="5"/>
      <c r="M8" s="5"/>
      <c r="N8" s="4">
        <f t="shared" ref="N8:N30" si="0">AVERAGE(D8:M8)</f>
        <v>70.681818181818187</v>
      </c>
    </row>
    <row r="9" spans="1:14" ht="20.85" customHeight="1" x14ac:dyDescent="0.3">
      <c r="A9" s="1">
        <v>2</v>
      </c>
      <c r="B9" s="62"/>
      <c r="C9" s="63" t="s">
        <v>266</v>
      </c>
      <c r="D9" s="16">
        <v>84</v>
      </c>
      <c r="E9" s="16">
        <v>79.666666666666671</v>
      </c>
      <c r="F9" s="16">
        <v>85.666666666666671</v>
      </c>
      <c r="G9" s="4"/>
      <c r="H9" s="5"/>
      <c r="I9" s="5"/>
      <c r="J9" s="5"/>
      <c r="K9" s="5"/>
      <c r="L9" s="5"/>
      <c r="M9" s="5"/>
      <c r="N9" s="4">
        <f t="shared" si="0"/>
        <v>83.111111111111128</v>
      </c>
    </row>
    <row r="10" spans="1:14" ht="20.85" customHeight="1" x14ac:dyDescent="0.3">
      <c r="A10" s="1">
        <v>3</v>
      </c>
      <c r="B10" s="62"/>
      <c r="C10" s="63" t="s">
        <v>267</v>
      </c>
      <c r="D10" s="16">
        <v>75.545454545454547</v>
      </c>
      <c r="E10" s="16">
        <v>79.083333333333329</v>
      </c>
      <c r="F10" s="16">
        <v>79.909090909090907</v>
      </c>
      <c r="G10" s="4"/>
      <c r="H10" s="5"/>
      <c r="I10" s="5"/>
      <c r="J10" s="5"/>
      <c r="K10" s="5"/>
      <c r="L10" s="5"/>
      <c r="M10" s="5"/>
      <c r="N10" s="4">
        <f t="shared" si="0"/>
        <v>78.179292929292927</v>
      </c>
    </row>
    <row r="11" spans="1:14" ht="20.85" customHeight="1" x14ac:dyDescent="0.3">
      <c r="A11" s="1">
        <v>4</v>
      </c>
      <c r="B11" s="62"/>
      <c r="C11" s="63" t="s">
        <v>268</v>
      </c>
      <c r="D11" s="16">
        <v>73</v>
      </c>
      <c r="E11" s="16">
        <v>66.916666666666671</v>
      </c>
      <c r="F11" s="16">
        <v>72.545454545454547</v>
      </c>
      <c r="G11" s="4"/>
      <c r="H11" s="5"/>
      <c r="I11" s="5"/>
      <c r="J11" s="5"/>
      <c r="K11" s="5"/>
      <c r="L11" s="5"/>
      <c r="M11" s="5"/>
      <c r="N11" s="4">
        <f t="shared" si="0"/>
        <v>70.820707070707087</v>
      </c>
    </row>
    <row r="12" spans="1:14" ht="20.85" customHeight="1" x14ac:dyDescent="0.3">
      <c r="A12" s="1">
        <v>5</v>
      </c>
      <c r="B12" s="62"/>
      <c r="C12" s="63" t="s">
        <v>269</v>
      </c>
      <c r="D12" s="16">
        <v>80.727272727272734</v>
      </c>
      <c r="E12" s="16">
        <v>85.666666666666671</v>
      </c>
      <c r="F12" s="16">
        <v>87.727272727272734</v>
      </c>
      <c r="G12" s="4"/>
      <c r="H12" s="5"/>
      <c r="I12" s="5"/>
      <c r="J12" s="5"/>
      <c r="K12" s="5"/>
      <c r="L12" s="5"/>
      <c r="M12" s="5"/>
      <c r="N12" s="4">
        <f t="shared" si="0"/>
        <v>84.707070707070713</v>
      </c>
    </row>
    <row r="13" spans="1:14" ht="20.85" customHeight="1" x14ac:dyDescent="0.3">
      <c r="A13" s="1">
        <v>6</v>
      </c>
      <c r="B13" s="62"/>
      <c r="C13" s="63" t="s">
        <v>270</v>
      </c>
      <c r="D13" s="16">
        <v>81.63636363636364</v>
      </c>
      <c r="E13" s="16">
        <v>86.916666666666671</v>
      </c>
      <c r="F13" s="16">
        <v>91.777777777777771</v>
      </c>
      <c r="G13" s="4"/>
      <c r="H13" s="5"/>
      <c r="I13" s="5"/>
      <c r="J13" s="5"/>
      <c r="K13" s="5"/>
      <c r="L13" s="5"/>
      <c r="M13" s="5"/>
      <c r="N13" s="4">
        <f t="shared" si="0"/>
        <v>86.776936026936028</v>
      </c>
    </row>
    <row r="14" spans="1:14" ht="20.85" customHeight="1" x14ac:dyDescent="0.3">
      <c r="A14" s="1">
        <v>7</v>
      </c>
      <c r="B14" s="62"/>
      <c r="C14" s="63" t="s">
        <v>271</v>
      </c>
      <c r="D14" s="16">
        <v>89.090909090909093</v>
      </c>
      <c r="E14" s="16">
        <v>90.333333333333329</v>
      </c>
      <c r="F14" s="16">
        <v>88</v>
      </c>
      <c r="G14" s="4"/>
      <c r="H14" s="5"/>
      <c r="I14" s="5"/>
      <c r="J14" s="5"/>
      <c r="K14" s="5"/>
      <c r="L14" s="5"/>
      <c r="M14" s="5"/>
      <c r="N14" s="4">
        <f t="shared" si="0"/>
        <v>89.141414141414145</v>
      </c>
    </row>
    <row r="15" spans="1:14" ht="20.85" customHeight="1" x14ac:dyDescent="0.3">
      <c r="A15" s="1">
        <v>8</v>
      </c>
      <c r="B15" s="62"/>
      <c r="C15" s="63" t="s">
        <v>272</v>
      </c>
      <c r="D15" s="3">
        <v>74.545454545454547</v>
      </c>
      <c r="E15" s="16">
        <v>86.25</v>
      </c>
      <c r="F15" s="16">
        <v>82.818181818181813</v>
      </c>
      <c r="G15" s="4"/>
      <c r="H15" s="5"/>
      <c r="I15" s="33"/>
      <c r="J15" s="33"/>
      <c r="K15" s="5"/>
      <c r="L15" s="5"/>
      <c r="M15" s="5"/>
      <c r="N15" s="4">
        <f t="shared" si="0"/>
        <v>81.204545454545453</v>
      </c>
    </row>
    <row r="16" spans="1:14" ht="20.85" customHeight="1" x14ac:dyDescent="0.3">
      <c r="A16" s="1">
        <v>9</v>
      </c>
      <c r="B16" s="62"/>
      <c r="C16" s="63" t="s">
        <v>273</v>
      </c>
      <c r="D16" s="3">
        <v>63.636363636363633</v>
      </c>
      <c r="E16" s="16">
        <v>74.333333333333329</v>
      </c>
      <c r="F16" s="16">
        <v>67.909090909090907</v>
      </c>
      <c r="G16" s="4"/>
      <c r="H16" s="5"/>
      <c r="I16" s="33"/>
      <c r="J16" s="33"/>
      <c r="K16" s="4"/>
      <c r="L16" s="4"/>
      <c r="M16" s="4"/>
      <c r="N16" s="4">
        <f t="shared" si="0"/>
        <v>68.62626262626263</v>
      </c>
    </row>
    <row r="17" spans="1:14" ht="18.75" x14ac:dyDescent="0.3">
      <c r="A17" s="1">
        <v>10</v>
      </c>
      <c r="B17" s="62"/>
      <c r="C17" s="63" t="s">
        <v>274</v>
      </c>
      <c r="D17" s="16">
        <v>80</v>
      </c>
      <c r="E17" s="16">
        <v>89.5</v>
      </c>
      <c r="F17" s="16">
        <v>95.181818181818187</v>
      </c>
      <c r="G17" s="4"/>
      <c r="H17" s="5"/>
      <c r="I17" s="5"/>
      <c r="J17" s="5"/>
      <c r="K17" s="5"/>
      <c r="L17" s="5"/>
      <c r="M17" s="5"/>
      <c r="N17" s="4">
        <f t="shared" si="0"/>
        <v>88.227272727272734</v>
      </c>
    </row>
    <row r="18" spans="1:14" ht="18.75" x14ac:dyDescent="0.3">
      <c r="A18" s="1">
        <v>11</v>
      </c>
      <c r="B18" s="62"/>
      <c r="C18" s="63" t="s">
        <v>275</v>
      </c>
      <c r="D18" s="16">
        <v>80.36363636363636</v>
      </c>
      <c r="E18" s="16">
        <v>79.916666666666671</v>
      </c>
      <c r="F18" s="16">
        <v>77.909090909090907</v>
      </c>
      <c r="G18" s="4"/>
      <c r="H18" s="5"/>
      <c r="I18" s="5"/>
      <c r="J18" s="5"/>
      <c r="K18" s="5"/>
      <c r="L18" s="5"/>
      <c r="M18" s="5"/>
      <c r="N18" s="4">
        <f t="shared" si="0"/>
        <v>79.396464646464651</v>
      </c>
    </row>
    <row r="19" spans="1:14" ht="18.75" x14ac:dyDescent="0.3">
      <c r="A19" s="1">
        <v>12</v>
      </c>
      <c r="B19" s="62"/>
      <c r="C19" s="63" t="s">
        <v>276</v>
      </c>
      <c r="D19" s="16">
        <v>77.090909090909093</v>
      </c>
      <c r="E19" s="16">
        <v>79.5</v>
      </c>
      <c r="F19" s="16">
        <v>78.666666666666671</v>
      </c>
      <c r="G19" s="4"/>
      <c r="H19" s="5"/>
      <c r="I19" s="5"/>
      <c r="J19" s="5"/>
      <c r="K19" s="5"/>
      <c r="L19" s="5"/>
      <c r="M19" s="5"/>
      <c r="N19" s="4">
        <f t="shared" si="0"/>
        <v>78.419191919191917</v>
      </c>
    </row>
    <row r="20" spans="1:14" ht="18.75" x14ac:dyDescent="0.3">
      <c r="A20" s="1">
        <v>13</v>
      </c>
      <c r="B20" s="62"/>
      <c r="C20" s="63" t="s">
        <v>277</v>
      </c>
      <c r="D20" s="16">
        <v>87.090909090909093</v>
      </c>
      <c r="E20" s="16">
        <v>88.666666666666671</v>
      </c>
      <c r="F20" s="16">
        <v>92.909090909090907</v>
      </c>
      <c r="G20" s="4"/>
      <c r="H20" s="5"/>
      <c r="I20" s="5"/>
      <c r="J20" s="5"/>
      <c r="K20" s="5"/>
      <c r="L20" s="5"/>
      <c r="M20" s="5"/>
      <c r="N20" s="4">
        <f t="shared" si="0"/>
        <v>89.555555555555543</v>
      </c>
    </row>
    <row r="21" spans="1:14" ht="18.75" x14ac:dyDescent="0.3">
      <c r="A21" s="1">
        <v>14</v>
      </c>
      <c r="B21" s="62"/>
      <c r="C21" s="63" t="s">
        <v>278</v>
      </c>
      <c r="D21" s="16">
        <v>83.36363636363636</v>
      </c>
      <c r="E21" s="16">
        <v>79.416666666666671</v>
      </c>
      <c r="F21" s="16">
        <v>84.63636363636364</v>
      </c>
      <c r="G21" s="4"/>
      <c r="H21" s="5"/>
      <c r="I21" s="5"/>
      <c r="J21" s="5"/>
      <c r="K21" s="5"/>
      <c r="L21" s="5"/>
      <c r="M21" s="5"/>
      <c r="N21" s="4">
        <f t="shared" si="0"/>
        <v>82.472222222222229</v>
      </c>
    </row>
    <row r="22" spans="1:14" ht="18.75" x14ac:dyDescent="0.3">
      <c r="A22" s="1">
        <v>15</v>
      </c>
      <c r="B22" s="62"/>
      <c r="C22" s="63" t="s">
        <v>279</v>
      </c>
      <c r="D22" s="16">
        <v>81.818181818181813</v>
      </c>
      <c r="E22" s="16">
        <v>89.333333333333329</v>
      </c>
      <c r="F22" s="16">
        <v>90</v>
      </c>
      <c r="G22" s="4"/>
      <c r="H22" s="5"/>
      <c r="I22" s="5"/>
      <c r="J22" s="5"/>
      <c r="K22" s="5"/>
      <c r="L22" s="5"/>
      <c r="M22" s="5"/>
      <c r="N22" s="4">
        <f t="shared" si="0"/>
        <v>87.050505050505038</v>
      </c>
    </row>
    <row r="23" spans="1:14" ht="18.75" x14ac:dyDescent="0.3">
      <c r="A23" s="1">
        <v>16</v>
      </c>
      <c r="B23" s="62"/>
      <c r="C23" s="63" t="s">
        <v>280</v>
      </c>
      <c r="D23" s="16">
        <v>90.727272727272734</v>
      </c>
      <c r="E23" s="16">
        <v>88.833333333333329</v>
      </c>
      <c r="F23" s="16">
        <v>93.545454545454547</v>
      </c>
      <c r="G23" s="4"/>
      <c r="H23" s="5"/>
      <c r="I23" s="5"/>
      <c r="J23" s="5"/>
      <c r="K23" s="5"/>
      <c r="L23" s="5"/>
      <c r="M23" s="5"/>
      <c r="N23" s="4">
        <f t="shared" si="0"/>
        <v>91.035353535353536</v>
      </c>
    </row>
    <row r="24" spans="1:14" ht="18.75" x14ac:dyDescent="0.3">
      <c r="A24" s="1">
        <v>17</v>
      </c>
      <c r="B24" s="62"/>
      <c r="C24" s="63" t="s">
        <v>281</v>
      </c>
      <c r="D24" s="16">
        <v>74.36363636363636</v>
      </c>
      <c r="E24" s="16">
        <v>83.75</v>
      </c>
      <c r="F24" s="16">
        <v>86.909090909090907</v>
      </c>
      <c r="G24" s="4"/>
      <c r="H24" s="5"/>
      <c r="I24" s="5"/>
      <c r="J24" s="5"/>
      <c r="K24" s="5"/>
      <c r="L24" s="5"/>
      <c r="M24" s="5"/>
      <c r="N24" s="4">
        <f t="shared" si="0"/>
        <v>81.674242424242422</v>
      </c>
    </row>
    <row r="25" spans="1:14" ht="18.75" x14ac:dyDescent="0.3">
      <c r="A25" s="1">
        <v>18</v>
      </c>
      <c r="B25" s="62"/>
      <c r="C25" s="63" t="s">
        <v>282</v>
      </c>
      <c r="D25" s="16">
        <v>73.272727272727266</v>
      </c>
      <c r="E25" s="16">
        <v>82.5</v>
      </c>
      <c r="F25" s="16">
        <v>85.818181818181813</v>
      </c>
      <c r="G25" s="4"/>
      <c r="H25" s="5"/>
      <c r="I25" s="5"/>
      <c r="J25" s="5"/>
      <c r="K25" s="5"/>
      <c r="L25" s="5"/>
      <c r="M25" s="5"/>
      <c r="N25" s="4">
        <f t="shared" si="0"/>
        <v>80.530303030303017</v>
      </c>
    </row>
    <row r="26" spans="1:14" ht="18.75" x14ac:dyDescent="0.3">
      <c r="A26" s="1">
        <v>19</v>
      </c>
      <c r="B26" s="62"/>
      <c r="C26" s="63" t="s">
        <v>283</v>
      </c>
      <c r="D26" s="16">
        <v>76.181818181818187</v>
      </c>
      <c r="E26" s="16">
        <v>87.916666666666671</v>
      </c>
      <c r="F26" s="16">
        <v>88.181818181818187</v>
      </c>
      <c r="G26" s="4"/>
      <c r="H26" s="5"/>
      <c r="I26" s="5"/>
      <c r="J26" s="5"/>
      <c r="K26" s="5"/>
      <c r="L26" s="5"/>
      <c r="M26" s="5"/>
      <c r="N26" s="4">
        <f t="shared" si="0"/>
        <v>84.093434343434353</v>
      </c>
    </row>
    <row r="27" spans="1:14" ht="18.75" x14ac:dyDescent="0.3">
      <c r="A27" s="1">
        <v>20</v>
      </c>
      <c r="B27" s="62"/>
      <c r="C27" s="63" t="s">
        <v>284</v>
      </c>
      <c r="D27" s="16">
        <v>72.545454545454547</v>
      </c>
      <c r="E27" s="16">
        <v>53.833333333333336</v>
      </c>
      <c r="F27" s="16">
        <v>64.454545454545453</v>
      </c>
      <c r="G27" s="4"/>
      <c r="H27" s="5"/>
      <c r="I27" s="5"/>
      <c r="J27" s="5"/>
      <c r="K27" s="5"/>
      <c r="L27" s="5"/>
      <c r="M27" s="5"/>
      <c r="N27" s="4">
        <f t="shared" si="0"/>
        <v>63.611111111111107</v>
      </c>
    </row>
    <row r="28" spans="1:14" ht="18.75" x14ac:dyDescent="0.3">
      <c r="A28" s="1">
        <v>21</v>
      </c>
      <c r="B28" s="62"/>
      <c r="C28" s="63" t="s">
        <v>285</v>
      </c>
      <c r="D28" s="16">
        <v>75.181818181818187</v>
      </c>
      <c r="E28" s="16">
        <v>73.583333333333329</v>
      </c>
      <c r="F28" s="16">
        <v>81.090909090909093</v>
      </c>
      <c r="G28" s="4"/>
      <c r="H28" s="5"/>
      <c r="I28" s="5"/>
      <c r="J28" s="5"/>
      <c r="K28" s="5"/>
      <c r="L28" s="5"/>
      <c r="M28" s="5"/>
      <c r="N28" s="4">
        <f t="shared" si="0"/>
        <v>76.618686868686865</v>
      </c>
    </row>
    <row r="29" spans="1:14" ht="18.75" x14ac:dyDescent="0.3">
      <c r="A29" s="1">
        <v>22</v>
      </c>
      <c r="B29" s="62"/>
      <c r="C29" s="63" t="s">
        <v>286</v>
      </c>
      <c r="D29" s="16">
        <v>76</v>
      </c>
      <c r="E29" s="16">
        <v>85.75</v>
      </c>
      <c r="F29" s="16">
        <v>90.909090909090907</v>
      </c>
      <c r="G29" s="4"/>
      <c r="H29" s="5"/>
      <c r="I29" s="5"/>
      <c r="J29" s="5"/>
      <c r="K29" s="5"/>
      <c r="L29" s="5"/>
      <c r="M29" s="5"/>
      <c r="N29" s="4">
        <f t="shared" si="0"/>
        <v>84.219696969696969</v>
      </c>
    </row>
    <row r="30" spans="1:14" ht="18.75" x14ac:dyDescent="0.3">
      <c r="A30" s="1">
        <v>23</v>
      </c>
      <c r="B30" s="62"/>
      <c r="C30" s="63" t="s">
        <v>287</v>
      </c>
      <c r="D30" s="16">
        <v>80.63636363636364</v>
      </c>
      <c r="E30" s="16">
        <v>88.166666666666671</v>
      </c>
      <c r="F30" s="16">
        <v>90.181818181818187</v>
      </c>
      <c r="G30" s="4"/>
      <c r="H30" s="5"/>
      <c r="I30" s="5"/>
      <c r="J30" s="5"/>
      <c r="K30" s="5"/>
      <c r="L30" s="5"/>
      <c r="M30" s="5"/>
      <c r="N30" s="4">
        <f t="shared" si="0"/>
        <v>86.328282828282838</v>
      </c>
    </row>
  </sheetData>
  <pageMargins left="0.70866141732283472" right="0.70866141732283472" top="0.35433070866141736" bottom="0.35433070866141736" header="0.31496062992125984" footer="0.31496062992125984"/>
  <pageSetup paperSize="9" scale="8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D76D-CEE8-4697-A752-6DF48433252A}">
  <sheetPr>
    <pageSetUpPr fitToPage="1"/>
  </sheetPr>
  <dimension ref="A1:L16"/>
  <sheetViews>
    <sheetView workbookViewId="0">
      <selection activeCell="B6" sqref="B6:B16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 x14ac:dyDescent="0.3">
      <c r="A2" s="26" t="s">
        <v>125</v>
      </c>
      <c r="B2" s="26"/>
      <c r="C2" s="26"/>
      <c r="D2" s="25"/>
      <c r="E2" s="25"/>
      <c r="F2" s="25"/>
      <c r="G2" s="25"/>
      <c r="H2" s="25"/>
      <c r="I2" s="25"/>
      <c r="J2" s="25"/>
      <c r="K2" s="25"/>
      <c r="L2" s="25"/>
    </row>
    <row r="3" spans="1:12" ht="18.75" customHeight="1" x14ac:dyDescent="0.3">
      <c r="A3" s="26" t="s">
        <v>262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1:12" ht="16.5" customHeight="1" thickBot="1" x14ac:dyDescent="0.35">
      <c r="A4" s="26" t="s">
        <v>143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</row>
    <row r="5" spans="1:12" ht="95.25" customHeight="1" x14ac:dyDescent="0.25">
      <c r="A5" s="6" t="s">
        <v>15</v>
      </c>
      <c r="B5" s="72"/>
      <c r="C5" s="24" t="s">
        <v>13</v>
      </c>
      <c r="D5" s="27" t="s">
        <v>111</v>
      </c>
      <c r="E5" s="27" t="s">
        <v>112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14</v>
      </c>
    </row>
    <row r="6" spans="1:12" ht="20.85" customHeight="1" x14ac:dyDescent="0.3">
      <c r="A6" s="2">
        <v>1</v>
      </c>
      <c r="B6" s="83"/>
      <c r="C6" s="59" t="s">
        <v>251</v>
      </c>
      <c r="D6" s="16">
        <v>63.625</v>
      </c>
      <c r="E6" s="35">
        <v>78</v>
      </c>
      <c r="F6" s="4">
        <v>83.857142857142861</v>
      </c>
      <c r="G6" s="4"/>
      <c r="H6" s="4"/>
      <c r="I6" s="4"/>
      <c r="J6" s="4"/>
      <c r="K6" s="4"/>
      <c r="L6" s="4">
        <f t="shared" ref="L6:L16" si="0">AVERAGE(B6:K6)</f>
        <v>75.160714285714292</v>
      </c>
    </row>
    <row r="7" spans="1:12" ht="20.85" customHeight="1" x14ac:dyDescent="0.3">
      <c r="A7" s="2">
        <v>2</v>
      </c>
      <c r="B7" s="64"/>
      <c r="C7" s="59" t="s">
        <v>252</v>
      </c>
      <c r="D7" s="16">
        <v>65.625</v>
      </c>
      <c r="E7" s="35">
        <v>52.7</v>
      </c>
      <c r="F7" s="4">
        <v>66.857142857142861</v>
      </c>
      <c r="G7" s="4"/>
      <c r="H7" s="5"/>
      <c r="I7" s="5"/>
      <c r="J7" s="5"/>
      <c r="K7" s="5"/>
      <c r="L7" s="4">
        <f t="shared" si="0"/>
        <v>61.727380952380962</v>
      </c>
    </row>
    <row r="8" spans="1:12" ht="20.85" customHeight="1" x14ac:dyDescent="0.3">
      <c r="A8" s="2">
        <v>3</v>
      </c>
      <c r="B8" s="64"/>
      <c r="C8" s="59" t="s">
        <v>253</v>
      </c>
      <c r="D8" s="16">
        <v>78.75</v>
      </c>
      <c r="E8" s="35">
        <v>58.1</v>
      </c>
      <c r="F8" s="4">
        <v>79.428571428571431</v>
      </c>
      <c r="G8" s="4"/>
      <c r="H8" s="5"/>
      <c r="I8" s="5"/>
      <c r="J8" s="5"/>
      <c r="K8" s="5"/>
      <c r="L8" s="4">
        <f t="shared" si="0"/>
        <v>72.092857142857142</v>
      </c>
    </row>
    <row r="9" spans="1:12" ht="20.85" customHeight="1" x14ac:dyDescent="0.3">
      <c r="A9" s="2">
        <v>4</v>
      </c>
      <c r="B9" s="64"/>
      <c r="C9" s="59" t="s">
        <v>254</v>
      </c>
      <c r="D9" s="16">
        <v>67.5</v>
      </c>
      <c r="E9" s="35">
        <v>64</v>
      </c>
      <c r="F9" s="4">
        <v>62.714285714285715</v>
      </c>
      <c r="G9" s="4"/>
      <c r="H9" s="5"/>
      <c r="I9" s="5"/>
      <c r="J9" s="5"/>
      <c r="K9" s="5"/>
      <c r="L9" s="4">
        <f t="shared" si="0"/>
        <v>64.738095238095241</v>
      </c>
    </row>
    <row r="10" spans="1:12" ht="20.85" customHeight="1" x14ac:dyDescent="0.3">
      <c r="A10" s="2">
        <v>5</v>
      </c>
      <c r="B10" s="64"/>
      <c r="C10" s="59" t="s">
        <v>255</v>
      </c>
      <c r="D10" s="16">
        <v>66.25</v>
      </c>
      <c r="E10" s="35">
        <v>73.2</v>
      </c>
      <c r="F10" s="4">
        <v>69.571428571428569</v>
      </c>
      <c r="G10" s="4"/>
      <c r="H10" s="5"/>
      <c r="I10" s="5"/>
      <c r="J10" s="5"/>
      <c r="K10" s="5"/>
      <c r="L10" s="4">
        <f t="shared" si="0"/>
        <v>69.67380952380951</v>
      </c>
    </row>
    <row r="11" spans="1:12" ht="20.85" customHeight="1" x14ac:dyDescent="0.3">
      <c r="A11" s="2">
        <v>6</v>
      </c>
      <c r="B11" s="64"/>
      <c r="C11" s="59">
        <v>180752</v>
      </c>
      <c r="D11" s="16">
        <v>73.25</v>
      </c>
      <c r="E11" s="35">
        <v>66.8</v>
      </c>
      <c r="F11" s="4">
        <v>71.166666666666671</v>
      </c>
      <c r="G11" s="4"/>
      <c r="H11" s="5"/>
      <c r="I11" s="5"/>
      <c r="J11" s="5"/>
      <c r="K11" s="5"/>
      <c r="L11" s="4">
        <f>AVERAGE(D11:K11)</f>
        <v>70.405555555555566</v>
      </c>
    </row>
    <row r="12" spans="1:12" ht="20.85" customHeight="1" x14ac:dyDescent="0.3">
      <c r="A12" s="2">
        <v>7</v>
      </c>
      <c r="B12" s="64"/>
      <c r="C12" s="59" t="s">
        <v>256</v>
      </c>
      <c r="D12" s="16">
        <v>83.5</v>
      </c>
      <c r="E12" s="35">
        <v>74.2</v>
      </c>
      <c r="F12" s="4">
        <v>71.142857142857139</v>
      </c>
      <c r="G12" s="4"/>
      <c r="H12" s="5"/>
      <c r="I12" s="5"/>
      <c r="J12" s="5"/>
      <c r="K12" s="4"/>
      <c r="L12" s="4">
        <f t="shared" si="0"/>
        <v>76.280952380952371</v>
      </c>
    </row>
    <row r="13" spans="1:12" ht="20.85" customHeight="1" x14ac:dyDescent="0.3">
      <c r="A13" s="2">
        <v>8</v>
      </c>
      <c r="B13" s="64"/>
      <c r="C13" s="59" t="s">
        <v>257</v>
      </c>
      <c r="D13" s="16">
        <v>69.625</v>
      </c>
      <c r="E13" s="35">
        <v>65.5</v>
      </c>
      <c r="F13" s="4">
        <v>63.142857142857146</v>
      </c>
      <c r="G13" s="4"/>
      <c r="H13" s="5"/>
      <c r="I13" s="5"/>
      <c r="J13" s="5"/>
      <c r="K13" s="5"/>
      <c r="L13" s="4">
        <f t="shared" si="0"/>
        <v>66.089285714285708</v>
      </c>
    </row>
    <row r="14" spans="1:12" ht="20.85" customHeight="1" x14ac:dyDescent="0.3">
      <c r="A14" s="2">
        <v>9</v>
      </c>
      <c r="B14" s="62"/>
      <c r="C14" s="63" t="s">
        <v>259</v>
      </c>
      <c r="D14" s="16">
        <v>57.6</v>
      </c>
      <c r="E14" s="35">
        <v>34.6</v>
      </c>
      <c r="F14" s="4">
        <v>55</v>
      </c>
      <c r="G14" s="4"/>
      <c r="H14" s="5"/>
      <c r="I14" s="5"/>
      <c r="J14" s="5"/>
      <c r="K14" s="5"/>
      <c r="L14" s="4">
        <f t="shared" si="0"/>
        <v>49.066666666666663</v>
      </c>
    </row>
    <row r="15" spans="1:12" ht="20.85" customHeight="1" x14ac:dyDescent="0.3">
      <c r="A15" s="2">
        <v>10</v>
      </c>
      <c r="B15" s="62"/>
      <c r="C15" s="63" t="s">
        <v>260</v>
      </c>
      <c r="D15" s="16">
        <v>61.6</v>
      </c>
      <c r="E15" s="35">
        <v>39</v>
      </c>
      <c r="F15" s="4">
        <v>58</v>
      </c>
      <c r="G15" s="4"/>
      <c r="H15" s="5"/>
      <c r="I15" s="5"/>
      <c r="J15" s="5"/>
      <c r="K15" s="5"/>
      <c r="L15" s="4">
        <f t="shared" si="0"/>
        <v>52.866666666666667</v>
      </c>
    </row>
    <row r="16" spans="1:12" ht="20.85" customHeight="1" x14ac:dyDescent="0.3">
      <c r="A16" s="2">
        <v>11</v>
      </c>
      <c r="B16" s="64"/>
      <c r="C16" s="59" t="s">
        <v>258</v>
      </c>
      <c r="D16" s="16">
        <v>73</v>
      </c>
      <c r="E16" s="35">
        <v>68</v>
      </c>
      <c r="F16" s="4">
        <v>78.714285714285708</v>
      </c>
      <c r="G16" s="4"/>
      <c r="H16" s="5"/>
      <c r="I16" s="5"/>
      <c r="J16" s="5"/>
      <c r="K16" s="5"/>
      <c r="L16" s="4">
        <f t="shared" si="0"/>
        <v>73.238095238095241</v>
      </c>
    </row>
  </sheetData>
  <pageMargins left="0.70866141732283472" right="0.70866141732283472" top="0.35433070866141736" bottom="0.35433070866141736" header="0.31496062992125984" footer="0.31496062992125984"/>
  <pageSetup paperSize="9" scale="9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C877-B2B3-455A-844C-D52786D1EE12}">
  <sheetPr>
    <pageSetUpPr fitToPage="1"/>
  </sheetPr>
  <dimension ref="A1:L12"/>
  <sheetViews>
    <sheetView workbookViewId="0">
      <selection activeCell="B7" sqref="B7:B12"/>
    </sheetView>
  </sheetViews>
  <sheetFormatPr defaultRowHeight="15" x14ac:dyDescent="0.25"/>
  <cols>
    <col min="1" max="1" width="9" customWidth="1"/>
    <col min="2" max="2" width="21.140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 x14ac:dyDescent="0.3">
      <c r="A2" s="26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customHeight="1" x14ac:dyDescent="0.3">
      <c r="A3" s="26" t="s">
        <v>261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1:12" ht="18.75" customHeight="1" x14ac:dyDescent="0.3">
      <c r="A4" s="26" t="s">
        <v>262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</row>
    <row r="5" spans="1:12" ht="16.5" customHeight="1" thickBot="1" x14ac:dyDescent="0.35">
      <c r="A5" s="26" t="s">
        <v>143</v>
      </c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</row>
    <row r="6" spans="1:12" ht="95.25" customHeight="1" x14ac:dyDescent="0.25">
      <c r="A6" s="6" t="s">
        <v>15</v>
      </c>
      <c r="B6" s="72"/>
      <c r="C6" s="24" t="s">
        <v>13</v>
      </c>
      <c r="D6" s="27" t="s">
        <v>111</v>
      </c>
      <c r="E6" s="27" t="s">
        <v>112</v>
      </c>
      <c r="F6" s="28" t="s">
        <v>113</v>
      </c>
      <c r="G6" s="28" t="s">
        <v>114</v>
      </c>
      <c r="H6" s="28" t="s">
        <v>115</v>
      </c>
      <c r="I6" s="28" t="s">
        <v>116</v>
      </c>
      <c r="J6" s="28" t="s">
        <v>117</v>
      </c>
      <c r="K6" s="28" t="s">
        <v>118</v>
      </c>
      <c r="L6" s="28" t="s">
        <v>14</v>
      </c>
    </row>
    <row r="7" spans="1:12" ht="20.85" customHeight="1" x14ac:dyDescent="0.3">
      <c r="A7" s="2">
        <v>1</v>
      </c>
      <c r="B7" s="83"/>
      <c r="C7" s="59" t="s">
        <v>243</v>
      </c>
      <c r="D7" s="16">
        <v>63.833333333333336</v>
      </c>
      <c r="E7" s="16">
        <v>64.333333333333329</v>
      </c>
      <c r="F7" s="16">
        <v>71.272727272727266</v>
      </c>
      <c r="G7" s="4"/>
      <c r="H7" s="4"/>
      <c r="I7" s="4"/>
      <c r="J7" s="4"/>
      <c r="K7" s="4"/>
      <c r="L7" s="4">
        <f t="shared" ref="L7:L12" si="0">AVERAGE(B7:K7)</f>
        <v>66.479797979797979</v>
      </c>
    </row>
    <row r="8" spans="1:12" ht="20.85" customHeight="1" x14ac:dyDescent="0.3">
      <c r="A8" s="2">
        <v>2</v>
      </c>
      <c r="B8" s="64"/>
      <c r="C8" s="59" t="s">
        <v>244</v>
      </c>
      <c r="D8" s="16">
        <v>66.083333333333329</v>
      </c>
      <c r="E8" s="16">
        <v>50.25</v>
      </c>
      <c r="F8" s="16">
        <v>72.727272727272734</v>
      </c>
      <c r="G8" s="4"/>
      <c r="H8" s="5"/>
      <c r="I8" s="5"/>
      <c r="J8" s="5"/>
      <c r="K8" s="5"/>
      <c r="L8" s="4">
        <f t="shared" si="0"/>
        <v>63.020202020202021</v>
      </c>
    </row>
    <row r="9" spans="1:12" ht="20.85" customHeight="1" x14ac:dyDescent="0.3">
      <c r="A9" s="2">
        <v>3</v>
      </c>
      <c r="B9" s="64"/>
      <c r="C9" s="59" t="s">
        <v>245</v>
      </c>
      <c r="D9" s="16">
        <v>68.916666666666671</v>
      </c>
      <c r="E9" s="16">
        <v>67.666666666666671</v>
      </c>
      <c r="F9" s="16">
        <v>77.818181818181813</v>
      </c>
      <c r="G9" s="4"/>
      <c r="H9" s="5"/>
      <c r="I9" s="5"/>
      <c r="J9" s="5"/>
      <c r="K9" s="5"/>
      <c r="L9" s="4">
        <f t="shared" si="0"/>
        <v>71.467171717171723</v>
      </c>
    </row>
    <row r="10" spans="1:12" ht="20.85" customHeight="1" x14ac:dyDescent="0.3">
      <c r="A10" s="2">
        <v>4</v>
      </c>
      <c r="B10" s="64"/>
      <c r="C10" s="59">
        <v>191814</v>
      </c>
      <c r="D10" s="16"/>
      <c r="E10" s="16"/>
      <c r="F10" s="16">
        <v>80.63636363636364</v>
      </c>
      <c r="G10" s="4"/>
      <c r="H10" s="5"/>
      <c r="I10" s="5"/>
      <c r="J10" s="5"/>
      <c r="K10" s="5"/>
      <c r="L10" s="4">
        <f>AVERAGE(D10:K10)</f>
        <v>80.63636363636364</v>
      </c>
    </row>
    <row r="11" spans="1:12" ht="20.85" customHeight="1" x14ac:dyDescent="0.3">
      <c r="A11" s="2">
        <v>5</v>
      </c>
      <c r="B11" s="64"/>
      <c r="C11" s="59" t="s">
        <v>246</v>
      </c>
      <c r="D11" s="16">
        <v>69.25</v>
      </c>
      <c r="E11" s="16">
        <v>72.166666666666671</v>
      </c>
      <c r="F11" s="16">
        <v>85.181818181818187</v>
      </c>
      <c r="G11" s="4"/>
      <c r="H11" s="5"/>
      <c r="I11" s="5"/>
      <c r="J11" s="5"/>
      <c r="K11" s="5"/>
      <c r="L11" s="4">
        <f t="shared" si="0"/>
        <v>75.532828282828291</v>
      </c>
    </row>
    <row r="12" spans="1:12" ht="20.85" customHeight="1" x14ac:dyDescent="0.3">
      <c r="A12" s="2">
        <v>6</v>
      </c>
      <c r="B12" s="64"/>
      <c r="C12" s="59" t="s">
        <v>247</v>
      </c>
      <c r="D12" s="16">
        <v>85.416666666666671</v>
      </c>
      <c r="E12" s="16">
        <v>86.666666666666671</v>
      </c>
      <c r="F12" s="16">
        <v>91.818181818181813</v>
      </c>
      <c r="G12" s="4"/>
      <c r="H12" s="5"/>
      <c r="I12" s="5"/>
      <c r="J12" s="5"/>
      <c r="K12" s="5"/>
      <c r="L12" s="4">
        <f t="shared" si="0"/>
        <v>87.967171717171709</v>
      </c>
    </row>
  </sheetData>
  <pageMargins left="0.70866141732283472" right="0.70866141732283472" top="0.35433070866141736" bottom="0.35433070866141736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Б-ЖУР-20 </vt:lpstr>
      <vt:lpstr>Б-ПРИЯ-20</vt:lpstr>
      <vt:lpstr>Б-ПРЛ-20</vt:lpstr>
      <vt:lpstr>Б-ПРКИ-20</vt:lpstr>
      <vt:lpstr>Б-РСО-20</vt:lpstr>
      <vt:lpstr>Б-ПРИЯа-19</vt:lpstr>
      <vt:lpstr>Б-ПРИЯк-19 </vt:lpstr>
      <vt:lpstr>Б-РСО-19</vt:lpstr>
      <vt:lpstr>Б-ПРКИ-19</vt:lpstr>
      <vt:lpstr>Бу-ПРКИ-19</vt:lpstr>
      <vt:lpstr>Б-ПРЛ-19</vt:lpstr>
      <vt:lpstr>Б-Жур-18</vt:lpstr>
      <vt:lpstr>Б-ПРИЯк-18</vt:lpstr>
      <vt:lpstr>Б-ПРИЯа-18 </vt:lpstr>
      <vt:lpstr>Б-ПРЛ-18 </vt:lpstr>
      <vt:lpstr>Б-ПРКИ-18</vt:lpstr>
      <vt:lpstr>Б-Жур1-17</vt:lpstr>
      <vt:lpstr>Б-Жур2-17</vt:lpstr>
      <vt:lpstr>Б-ПРИЯ1-17</vt:lpstr>
      <vt:lpstr>Б-ПРИЯ2-17</vt:lpstr>
      <vt:lpstr>Б-ПРЛ-17</vt:lpstr>
      <vt:lpstr>Б-ПРЛ-16</vt:lpstr>
      <vt:lpstr>Б-ПРИЯ1-16</vt:lpstr>
      <vt:lpstr>Б-ПРИЯ2-16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2021-03-11T06:10:47Z</dcterms:modified>
</cp:coreProperties>
</file>