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HUB\Teacher\ПРИЕМНАЯ КОМИССИЯ\ПРИЕМ 2024\Сведения о ходе подачи заявлений\"/>
    </mc:Choice>
  </mc:AlternateContent>
  <xr:revisionPtr revIDLastSave="0" documentId="13_ncr:1_{84FA9E42-E6A8-47D6-B8F4-98FE2F793E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4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P34" i="1"/>
  <c r="E34" i="1"/>
  <c r="D34" i="1"/>
  <c r="C34" i="1"/>
  <c r="AL17" i="1"/>
  <c r="D17" i="1"/>
  <c r="C17" i="1"/>
  <c r="AE17" i="1"/>
  <c r="Q34" i="1"/>
  <c r="O34" i="1"/>
  <c r="N34" i="1"/>
  <c r="M34" i="1"/>
  <c r="L34" i="1"/>
  <c r="K34" i="1"/>
  <c r="J34" i="1"/>
  <c r="I34" i="1"/>
  <c r="H34" i="1"/>
  <c r="G34" i="1"/>
  <c r="F34" i="1"/>
  <c r="B34" i="1"/>
  <c r="W17" i="1" l="1"/>
  <c r="X17" i="1"/>
  <c r="Y17" i="1"/>
  <c r="Z17" i="1"/>
  <c r="AA17" i="1"/>
  <c r="AB17" i="1"/>
  <c r="AC17" i="1"/>
  <c r="AD17" i="1"/>
  <c r="AF17" i="1"/>
  <c r="AG17" i="1"/>
  <c r="AH17" i="1"/>
  <c r="AI17" i="1"/>
  <c r="AJ17" i="1"/>
  <c r="AK17" i="1"/>
  <c r="V17" i="1"/>
  <c r="U17" i="1" l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<sst xmlns="http://schemas.openxmlformats.org/spreadsheetml/2006/main" count="42" uniqueCount="20">
  <si>
    <t>И Ю Н Ь</t>
  </si>
  <si>
    <t>И Ю Л Ь</t>
  </si>
  <si>
    <t>ИТОГО:</t>
  </si>
  <si>
    <t>А В Г У С Т</t>
  </si>
  <si>
    <t>Бюджет</t>
  </si>
  <si>
    <r>
      <t xml:space="preserve">Сведения о ходе подачи документов по программам магистратуры </t>
    </r>
    <r>
      <rPr>
        <sz val="16"/>
        <color theme="1"/>
        <rFont val="Times New Roman"/>
        <family val="1"/>
        <charset val="204"/>
      </rPr>
      <t>(заочная форма обучения)</t>
    </r>
  </si>
  <si>
    <r>
      <rPr>
        <b/>
        <sz val="10"/>
        <color rgb="FF000000"/>
        <rFont val="Times New Roman"/>
        <family val="1"/>
        <charset val="204"/>
      </rPr>
      <t xml:space="preserve">Психолого-педагогическое образование </t>
    </r>
    <r>
      <rPr>
        <sz val="10"/>
        <color rgb="FF000000"/>
        <rFont val="Times New Roman"/>
        <family val="1"/>
        <charset val="204"/>
      </rPr>
      <t>(Психология и социальная педагогика)</t>
    </r>
  </si>
  <si>
    <r>
      <rPr>
        <b/>
        <sz val="10"/>
        <color rgb="FF000000"/>
        <rFont val="Times New Roman"/>
        <family val="1"/>
        <charset val="204"/>
      </rPr>
      <t>Специальное (дефектологическое) образование</t>
    </r>
    <r>
      <rPr>
        <sz val="10"/>
        <color rgb="FF000000"/>
        <rFont val="Times New Roman"/>
        <family val="1"/>
        <charset val="204"/>
      </rPr>
      <t xml:space="preserve"> (Актуальные аспекты теоретической и прикладной логопедии)</t>
    </r>
  </si>
  <si>
    <r>
      <rPr>
        <b/>
        <sz val="10"/>
        <color rgb="FF000000"/>
        <rFont val="Times New Roman"/>
        <family val="1"/>
        <charset val="204"/>
      </rPr>
      <t xml:space="preserve">Психолого-педагогическое образование </t>
    </r>
    <r>
      <rPr>
        <sz val="9"/>
        <color rgb="FF000000"/>
        <rFont val="Times New Roman"/>
        <family val="1"/>
        <charset val="204"/>
      </rPr>
      <t>(Психологическое проектирование и экспертиза)</t>
    </r>
  </si>
  <si>
    <r>
      <rPr>
        <b/>
        <sz val="10"/>
        <color rgb="FF000000"/>
        <rFont val="Times New Roman"/>
        <family val="1"/>
        <charset val="204"/>
      </rPr>
      <t>Педагогическое образование</t>
    </r>
    <r>
      <rPr>
        <sz val="10"/>
        <color rgb="FF000000"/>
        <rFont val="Times New Roman"/>
        <family val="1"/>
        <charset val="204"/>
      </rPr>
      <t xml:space="preserve"> (Образование в области физической культуры и спорта)</t>
    </r>
  </si>
  <si>
    <r>
      <rPr>
        <b/>
        <sz val="10"/>
        <color rgb="FF000000"/>
        <rFont val="Times New Roman"/>
        <family val="1"/>
        <charset val="204"/>
      </rPr>
      <t>Педагогическое образование</t>
    </r>
    <r>
      <rPr>
        <sz val="10"/>
        <color rgb="FF000000"/>
        <rFont val="Times New Roman"/>
        <family val="1"/>
        <charset val="204"/>
      </rPr>
      <t xml:space="preserve"> (Организация и администрирование в образовании)</t>
    </r>
  </si>
  <si>
    <r>
      <rPr>
        <b/>
        <sz val="10"/>
        <color rgb="FF000000"/>
        <rFont val="Times New Roman"/>
        <family val="1"/>
        <charset val="204"/>
      </rPr>
      <t xml:space="preserve">Информационные системы и технологии        </t>
    </r>
    <r>
      <rPr>
        <sz val="10"/>
        <color rgb="FF000000"/>
        <rFont val="Times New Roman"/>
        <family val="1"/>
        <charset val="204"/>
      </rPr>
      <t>(IT-системы в бизнесе и управлении)</t>
    </r>
  </si>
  <si>
    <r>
      <rPr>
        <b/>
        <sz val="10"/>
        <color rgb="FF000000"/>
        <rFont val="Times New Roman"/>
        <family val="1"/>
        <charset val="204"/>
      </rPr>
      <t>Педагогическое образование</t>
    </r>
    <r>
      <rPr>
        <sz val="10"/>
        <color rgb="FF000000"/>
        <rFont val="Times New Roman"/>
        <family val="1"/>
        <charset val="204"/>
      </rPr>
      <t xml:space="preserve">                                    (Языковое образование) </t>
    </r>
  </si>
  <si>
    <r>
      <rPr>
        <b/>
        <sz val="10"/>
        <color rgb="FF000000"/>
        <rFont val="Times New Roman"/>
        <family val="1"/>
        <charset val="204"/>
      </rPr>
      <t>Юриспруденция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     (Гражданское право. Гражданский процесс)</t>
    </r>
  </si>
  <si>
    <r>
      <rPr>
        <b/>
        <sz val="10"/>
        <color rgb="FF000000"/>
        <rFont val="Times New Roman"/>
        <family val="1"/>
        <charset val="204"/>
      </rPr>
      <t>Экономика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(Финансовая экономика)</t>
    </r>
  </si>
  <si>
    <t>-</t>
  </si>
  <si>
    <r>
      <rPr>
        <b/>
        <sz val="10"/>
        <color rgb="FF000000"/>
        <rFont val="Times New Roman"/>
        <family val="1"/>
        <charset val="204"/>
      </rPr>
      <t>Землеустройство и кадастры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(Кадастровая деятельность)</t>
    </r>
  </si>
  <si>
    <r>
      <rPr>
        <b/>
        <sz val="10"/>
        <color rgb="FF000000"/>
        <rFont val="Times New Roman"/>
        <family val="1"/>
        <charset val="204"/>
      </rPr>
      <t>Организация работы с молодежью</t>
    </r>
    <r>
      <rPr>
        <sz val="10"/>
        <color rgb="FF000000"/>
        <rFont val="Times New Roman"/>
        <family val="1"/>
        <charset val="204"/>
      </rPr>
      <t xml:space="preserve"> (Организация управления в сфере молодежной политики</t>
    </r>
  </si>
  <si>
    <r>
      <rPr>
        <b/>
        <sz val="10"/>
        <color rgb="FF000000"/>
        <rFont val="Times New Roman"/>
        <family val="1"/>
        <charset val="204"/>
      </rPr>
      <t>Педагогическое образование (</t>
    </r>
    <r>
      <rPr>
        <sz val="10"/>
        <color rgb="FF000000"/>
        <rFont val="Times New Roman"/>
        <family val="1"/>
        <charset val="204"/>
      </rPr>
      <t>Русский язык в международном образовательном пространстве)</t>
    </r>
  </si>
  <si>
    <r>
      <rPr>
        <b/>
        <sz val="10"/>
        <color rgb="FF000000"/>
        <rFont val="Times New Roman"/>
        <family val="1"/>
        <charset val="204"/>
      </rPr>
      <t>Педагогическое образование</t>
    </r>
    <r>
      <rPr>
        <sz val="10"/>
        <color rgb="FF000000"/>
        <rFont val="Times New Roman"/>
        <family val="1"/>
        <charset val="204"/>
      </rPr>
      <t xml:space="preserve">                                    (Историческое образование)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</si>
</sst>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4"/>
  <sheetViews>
    <sheetView tabSelected="1" zoomScaleNormal="100" workbookViewId="0">
      <selection sqref="A1:AL1"/>
    </sheetView>
  </sheetViews>
  <sheetFormatPr defaultRowHeight="15" x14ac:dyDescent="0.25"/>
  <cols>
    <col min="1" max="1" width="38.140625" style="5" customWidth="1"/>
    <col min="2" max="2" width="6.42578125" style="8" customWidth="1"/>
    <col min="3" max="38" width="3.7109375" style="1" customWidth="1"/>
    <col min="39" max="16384" width="9.140625" style="1"/>
  </cols>
  <sheetData>
    <row r="1" spans="1:38" ht="36" customHeight="1" thickBot="1" x14ac:dyDescent="0.3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5">
      <c r="A2" s="29"/>
      <c r="B2" s="31" t="s">
        <v>4</v>
      </c>
      <c r="C2" s="38" t="s">
        <v>0</v>
      </c>
      <c r="D2" s="36"/>
      <c r="E2" s="36"/>
      <c r="F2" s="36"/>
      <c r="G2" s="36"/>
      <c r="H2" s="36"/>
      <c r="I2" s="36"/>
      <c r="J2" s="36"/>
      <c r="K2" s="36"/>
      <c r="L2" s="35" t="s">
        <v>1</v>
      </c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7"/>
    </row>
    <row r="3" spans="1:38" s="2" customFormat="1" ht="15.75" thickBot="1" x14ac:dyDescent="0.3">
      <c r="A3" s="30"/>
      <c r="B3" s="32"/>
      <c r="C3" s="12">
        <v>20</v>
      </c>
      <c r="D3" s="13">
        <v>21</v>
      </c>
      <c r="E3" s="13">
        <v>22</v>
      </c>
      <c r="F3" s="13">
        <v>24</v>
      </c>
      <c r="G3" s="13">
        <v>25</v>
      </c>
      <c r="H3" s="13">
        <v>26</v>
      </c>
      <c r="I3" s="13">
        <v>27</v>
      </c>
      <c r="J3" s="13">
        <v>28</v>
      </c>
      <c r="K3" s="13">
        <v>29</v>
      </c>
      <c r="L3" s="14">
        <v>1</v>
      </c>
      <c r="M3" s="13">
        <v>2</v>
      </c>
      <c r="N3" s="13">
        <v>3</v>
      </c>
      <c r="O3" s="13">
        <v>4</v>
      </c>
      <c r="P3" s="13">
        <v>5</v>
      </c>
      <c r="Q3" s="13">
        <v>6</v>
      </c>
      <c r="R3" s="13">
        <v>8</v>
      </c>
      <c r="S3" s="13">
        <v>9</v>
      </c>
      <c r="T3" s="13">
        <v>10</v>
      </c>
      <c r="U3" s="13">
        <v>11</v>
      </c>
      <c r="V3" s="13">
        <v>12</v>
      </c>
      <c r="W3" s="13">
        <v>13</v>
      </c>
      <c r="X3" s="13">
        <v>15</v>
      </c>
      <c r="Y3" s="13">
        <v>16</v>
      </c>
      <c r="Z3" s="13">
        <v>17</v>
      </c>
      <c r="AA3" s="13">
        <v>18</v>
      </c>
      <c r="AB3" s="13">
        <v>19</v>
      </c>
      <c r="AC3" s="13">
        <v>20</v>
      </c>
      <c r="AD3" s="13">
        <v>22</v>
      </c>
      <c r="AE3" s="13">
        <v>23</v>
      </c>
      <c r="AF3" s="13">
        <v>24</v>
      </c>
      <c r="AG3" s="13">
        <v>25</v>
      </c>
      <c r="AH3" s="13">
        <v>26</v>
      </c>
      <c r="AI3" s="13">
        <v>27</v>
      </c>
      <c r="AJ3" s="13">
        <v>29</v>
      </c>
      <c r="AK3" s="13">
        <v>30</v>
      </c>
      <c r="AL3" s="15">
        <v>31</v>
      </c>
    </row>
    <row r="4" spans="1:38" ht="25.5" customHeight="1" x14ac:dyDescent="0.25">
      <c r="A4" s="18" t="s">
        <v>11</v>
      </c>
      <c r="B4" s="25">
        <v>10</v>
      </c>
      <c r="C4" s="3">
        <v>0</v>
      </c>
      <c r="D4" s="4">
        <v>0</v>
      </c>
      <c r="E4" s="4">
        <v>0</v>
      </c>
      <c r="F4" s="4">
        <v>1</v>
      </c>
      <c r="G4" s="4">
        <v>2</v>
      </c>
      <c r="H4" s="4">
        <v>2</v>
      </c>
      <c r="I4" s="4">
        <v>3</v>
      </c>
      <c r="J4" s="4">
        <v>5</v>
      </c>
      <c r="K4" s="4">
        <v>6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6"/>
    </row>
    <row r="5" spans="1:38" ht="25.5" customHeight="1" x14ac:dyDescent="0.25">
      <c r="A5" s="19" t="s">
        <v>14</v>
      </c>
      <c r="B5" s="26" t="s">
        <v>15</v>
      </c>
      <c r="C5" s="7">
        <v>0</v>
      </c>
      <c r="D5" s="6">
        <v>0</v>
      </c>
      <c r="E5" s="6">
        <v>0</v>
      </c>
      <c r="F5" s="6">
        <v>1</v>
      </c>
      <c r="G5" s="6">
        <v>1</v>
      </c>
      <c r="H5" s="6">
        <v>1</v>
      </c>
      <c r="I5" s="6">
        <v>1</v>
      </c>
      <c r="J5" s="6">
        <v>2</v>
      </c>
      <c r="K5" s="6">
        <v>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17"/>
    </row>
    <row r="6" spans="1:38" ht="25.5" customHeight="1" x14ac:dyDescent="0.25">
      <c r="A6" s="19" t="s">
        <v>16</v>
      </c>
      <c r="B6" s="26" t="s">
        <v>15</v>
      </c>
      <c r="C6" s="7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7"/>
    </row>
    <row r="7" spans="1:38" ht="25.5" customHeight="1" x14ac:dyDescent="0.25">
      <c r="A7" s="19" t="s">
        <v>6</v>
      </c>
      <c r="B7" s="25">
        <v>15</v>
      </c>
      <c r="C7" s="7">
        <v>0</v>
      </c>
      <c r="D7" s="6">
        <v>1</v>
      </c>
      <c r="E7" s="6">
        <v>3</v>
      </c>
      <c r="F7" s="6">
        <v>6</v>
      </c>
      <c r="G7" s="6">
        <v>8</v>
      </c>
      <c r="H7" s="6">
        <v>9</v>
      </c>
      <c r="I7" s="6">
        <v>12</v>
      </c>
      <c r="J7" s="6">
        <v>13</v>
      </c>
      <c r="K7" s="6">
        <v>18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7"/>
    </row>
    <row r="8" spans="1:38" ht="25.5" customHeight="1" x14ac:dyDescent="0.25">
      <c r="A8" s="19" t="s">
        <v>9</v>
      </c>
      <c r="B8" s="25">
        <v>13</v>
      </c>
      <c r="C8" s="7">
        <v>0</v>
      </c>
      <c r="D8" s="6">
        <v>0</v>
      </c>
      <c r="E8" s="6">
        <v>0</v>
      </c>
      <c r="F8" s="6">
        <v>0</v>
      </c>
      <c r="G8" s="6">
        <v>1</v>
      </c>
      <c r="H8" s="6">
        <v>1</v>
      </c>
      <c r="I8" s="6">
        <v>1</v>
      </c>
      <c r="J8" s="6">
        <v>3</v>
      </c>
      <c r="K8" s="6">
        <v>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7"/>
    </row>
    <row r="9" spans="1:38" ht="25.5" customHeight="1" x14ac:dyDescent="0.25">
      <c r="A9" s="19" t="s">
        <v>17</v>
      </c>
      <c r="B9" s="25" t="s">
        <v>15</v>
      </c>
      <c r="C9" s="7">
        <v>0</v>
      </c>
      <c r="D9" s="6">
        <v>0</v>
      </c>
      <c r="E9" s="6">
        <v>0</v>
      </c>
      <c r="F9" s="6">
        <v>0</v>
      </c>
      <c r="G9" s="6">
        <v>1</v>
      </c>
      <c r="H9" s="6">
        <v>1</v>
      </c>
      <c r="I9" s="6">
        <v>1</v>
      </c>
      <c r="J9" s="6">
        <v>2</v>
      </c>
      <c r="K9" s="6">
        <v>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7"/>
    </row>
    <row r="10" spans="1:38" ht="25.5" customHeight="1" x14ac:dyDescent="0.25">
      <c r="A10" s="19" t="s">
        <v>10</v>
      </c>
      <c r="B10" s="25">
        <v>17</v>
      </c>
      <c r="C10" s="7">
        <v>0</v>
      </c>
      <c r="D10" s="6">
        <v>1</v>
      </c>
      <c r="E10" s="6">
        <v>1</v>
      </c>
      <c r="F10" s="6">
        <v>4</v>
      </c>
      <c r="G10" s="6">
        <v>4</v>
      </c>
      <c r="H10" s="6">
        <v>5</v>
      </c>
      <c r="I10" s="6">
        <v>7</v>
      </c>
      <c r="J10" s="6">
        <v>9</v>
      </c>
      <c r="K10" s="6">
        <v>13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17"/>
    </row>
    <row r="11" spans="1:38" ht="25.5" customHeight="1" x14ac:dyDescent="0.25">
      <c r="A11" s="19" t="s">
        <v>7</v>
      </c>
      <c r="B11" s="25">
        <v>15</v>
      </c>
      <c r="C11" s="7">
        <v>0</v>
      </c>
      <c r="D11" s="6">
        <v>3</v>
      </c>
      <c r="E11" s="6">
        <v>3</v>
      </c>
      <c r="F11" s="6">
        <v>4</v>
      </c>
      <c r="G11" s="6">
        <v>5</v>
      </c>
      <c r="H11" s="6">
        <v>5</v>
      </c>
      <c r="I11" s="6">
        <v>7</v>
      </c>
      <c r="J11" s="6">
        <v>8</v>
      </c>
      <c r="K11" s="6">
        <v>13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17"/>
    </row>
    <row r="12" spans="1:38" ht="25.5" customHeight="1" x14ac:dyDescent="0.25">
      <c r="A12" s="19" t="s">
        <v>8</v>
      </c>
      <c r="B12" s="26">
        <v>15</v>
      </c>
      <c r="C12" s="7">
        <v>1</v>
      </c>
      <c r="D12" s="6">
        <v>2</v>
      </c>
      <c r="E12" s="6">
        <v>3</v>
      </c>
      <c r="F12" s="6">
        <v>7</v>
      </c>
      <c r="G12" s="6">
        <v>8</v>
      </c>
      <c r="H12" s="6">
        <v>9</v>
      </c>
      <c r="I12" s="6">
        <v>13</v>
      </c>
      <c r="J12" s="6">
        <v>16</v>
      </c>
      <c r="K12" s="6">
        <v>18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17"/>
    </row>
    <row r="13" spans="1:38" ht="25.5" customHeight="1" x14ac:dyDescent="0.25">
      <c r="A13" s="19" t="s">
        <v>12</v>
      </c>
      <c r="B13" s="26">
        <v>14</v>
      </c>
      <c r="C13" s="7">
        <v>0</v>
      </c>
      <c r="D13" s="6">
        <v>2</v>
      </c>
      <c r="E13" s="6">
        <v>3</v>
      </c>
      <c r="F13" s="6">
        <v>4</v>
      </c>
      <c r="G13" s="6">
        <v>4</v>
      </c>
      <c r="H13" s="6">
        <v>4</v>
      </c>
      <c r="I13" s="6">
        <v>5</v>
      </c>
      <c r="J13" s="6">
        <v>7</v>
      </c>
      <c r="K13" s="6">
        <v>7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17"/>
    </row>
    <row r="14" spans="1:38" ht="25.5" customHeight="1" x14ac:dyDescent="0.25">
      <c r="A14" s="19" t="s">
        <v>18</v>
      </c>
      <c r="B14" s="26">
        <v>14</v>
      </c>
      <c r="C14" s="7">
        <v>0</v>
      </c>
      <c r="D14" s="6">
        <v>0</v>
      </c>
      <c r="E14" s="6">
        <v>0</v>
      </c>
      <c r="F14" s="6">
        <v>0</v>
      </c>
      <c r="G14" s="6">
        <v>2</v>
      </c>
      <c r="H14" s="6">
        <v>2</v>
      </c>
      <c r="I14" s="6">
        <v>2</v>
      </c>
      <c r="J14" s="6">
        <v>4</v>
      </c>
      <c r="K14" s="6">
        <v>4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17"/>
    </row>
    <row r="15" spans="1:38" ht="25.5" customHeight="1" x14ac:dyDescent="0.25">
      <c r="A15" s="19" t="s">
        <v>19</v>
      </c>
      <c r="B15" s="26">
        <v>12</v>
      </c>
      <c r="C15" s="7">
        <v>2</v>
      </c>
      <c r="D15" s="6">
        <v>2</v>
      </c>
      <c r="E15" s="6">
        <v>2</v>
      </c>
      <c r="F15" s="6">
        <v>2</v>
      </c>
      <c r="G15" s="6">
        <v>2</v>
      </c>
      <c r="H15" s="6">
        <v>4</v>
      </c>
      <c r="I15" s="6">
        <v>4</v>
      </c>
      <c r="J15" s="6">
        <v>4</v>
      </c>
      <c r="K15" s="6">
        <v>5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17"/>
    </row>
    <row r="16" spans="1:38" ht="25.5" customHeight="1" thickBot="1" x14ac:dyDescent="0.3">
      <c r="A16" s="19" t="s">
        <v>13</v>
      </c>
      <c r="B16" s="25" t="s">
        <v>15</v>
      </c>
      <c r="C16" s="7">
        <v>2</v>
      </c>
      <c r="D16" s="6">
        <v>3</v>
      </c>
      <c r="E16" s="6">
        <v>3</v>
      </c>
      <c r="F16" s="6">
        <v>3</v>
      </c>
      <c r="G16" s="6">
        <v>3</v>
      </c>
      <c r="H16" s="6">
        <v>3</v>
      </c>
      <c r="I16" s="6">
        <v>4</v>
      </c>
      <c r="J16" s="6">
        <v>4</v>
      </c>
      <c r="K16" s="6">
        <v>5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17"/>
    </row>
    <row r="17" spans="1:38" ht="25.5" customHeight="1" thickBot="1" x14ac:dyDescent="0.3">
      <c r="A17" s="20" t="s">
        <v>2</v>
      </c>
      <c r="B17" s="27">
        <f>SUM(B4:B16)</f>
        <v>125</v>
      </c>
      <c r="C17" s="21">
        <f>SUM(C4:C16)</f>
        <v>5</v>
      </c>
      <c r="D17" s="22">
        <f>SUM(D4:D16)</f>
        <v>14</v>
      </c>
      <c r="E17" s="22">
        <f t="shared" ref="E17:AK17" si="0">SUM(E4:E16)</f>
        <v>18</v>
      </c>
      <c r="F17" s="22">
        <f t="shared" si="0"/>
        <v>32</v>
      </c>
      <c r="G17" s="22">
        <f t="shared" si="0"/>
        <v>41</v>
      </c>
      <c r="H17" s="22">
        <f t="shared" si="0"/>
        <v>46</v>
      </c>
      <c r="I17" s="22">
        <f t="shared" si="0"/>
        <v>60</v>
      </c>
      <c r="J17" s="22">
        <f t="shared" si="0"/>
        <v>77</v>
      </c>
      <c r="K17" s="22">
        <f t="shared" si="0"/>
        <v>96</v>
      </c>
      <c r="L17" s="22">
        <f t="shared" si="0"/>
        <v>0</v>
      </c>
      <c r="M17" s="23">
        <f t="shared" si="0"/>
        <v>0</v>
      </c>
      <c r="N17" s="23">
        <f t="shared" si="0"/>
        <v>0</v>
      </c>
      <c r="O17" s="23">
        <f t="shared" si="0"/>
        <v>0</v>
      </c>
      <c r="P17" s="23">
        <f t="shared" si="0"/>
        <v>0</v>
      </c>
      <c r="Q17" s="23">
        <f t="shared" si="0"/>
        <v>0</v>
      </c>
      <c r="R17" s="23">
        <f t="shared" si="0"/>
        <v>0</v>
      </c>
      <c r="S17" s="23">
        <f t="shared" si="0"/>
        <v>0</v>
      </c>
      <c r="T17" s="23">
        <f t="shared" si="0"/>
        <v>0</v>
      </c>
      <c r="U17" s="23">
        <f t="shared" si="0"/>
        <v>0</v>
      </c>
      <c r="V17" s="23">
        <f t="shared" si="0"/>
        <v>0</v>
      </c>
      <c r="W17" s="23">
        <f t="shared" si="0"/>
        <v>0</v>
      </c>
      <c r="X17" s="23">
        <f t="shared" si="0"/>
        <v>0</v>
      </c>
      <c r="Y17" s="23">
        <f t="shared" si="0"/>
        <v>0</v>
      </c>
      <c r="Z17" s="23">
        <f t="shared" si="0"/>
        <v>0</v>
      </c>
      <c r="AA17" s="23">
        <f t="shared" si="0"/>
        <v>0</v>
      </c>
      <c r="AB17" s="23">
        <f t="shared" si="0"/>
        <v>0</v>
      </c>
      <c r="AC17" s="23">
        <f t="shared" si="0"/>
        <v>0</v>
      </c>
      <c r="AD17" s="23">
        <f t="shared" si="0"/>
        <v>0</v>
      </c>
      <c r="AE17" s="23">
        <f>SUM(AE4:AE16)</f>
        <v>0</v>
      </c>
      <c r="AF17" s="23">
        <f t="shared" si="0"/>
        <v>0</v>
      </c>
      <c r="AG17" s="23">
        <f t="shared" si="0"/>
        <v>0</v>
      </c>
      <c r="AH17" s="23">
        <f t="shared" si="0"/>
        <v>0</v>
      </c>
      <c r="AI17" s="23">
        <f t="shared" si="0"/>
        <v>0</v>
      </c>
      <c r="AJ17" s="23">
        <f t="shared" si="0"/>
        <v>0</v>
      </c>
      <c r="AK17" s="23">
        <f t="shared" si="0"/>
        <v>0</v>
      </c>
      <c r="AL17" s="24">
        <f>SUM(AL4:AL16)</f>
        <v>0</v>
      </c>
    </row>
    <row r="18" spans="1:38" ht="12.75" customHeight="1" thickBot="1" x14ac:dyDescent="0.3"/>
    <row r="19" spans="1:38" x14ac:dyDescent="0.25">
      <c r="A19" s="29"/>
      <c r="B19" s="31" t="s">
        <v>4</v>
      </c>
      <c r="C19" s="38" t="s">
        <v>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  <c r="V19" s="9"/>
      <c r="W19" s="9"/>
      <c r="X19" s="33"/>
      <c r="Y19" s="33"/>
      <c r="Z19" s="33"/>
      <c r="AA19" s="33"/>
      <c r="AB19" s="33"/>
      <c r="AC19" s="33"/>
      <c r="AD19" s="33"/>
      <c r="AE19" s="33"/>
      <c r="AF19" s="9"/>
      <c r="AG19" s="9"/>
      <c r="AH19" s="9"/>
      <c r="AI19" s="9"/>
      <c r="AJ19" s="9"/>
      <c r="AK19" s="9"/>
      <c r="AL19" s="9"/>
    </row>
    <row r="20" spans="1:38" ht="15.75" thickBot="1" x14ac:dyDescent="0.3">
      <c r="A20" s="30"/>
      <c r="B20" s="32"/>
      <c r="C20" s="12">
        <v>1</v>
      </c>
      <c r="D20" s="13">
        <v>2</v>
      </c>
      <c r="E20" s="13">
        <v>3</v>
      </c>
      <c r="F20" s="13">
        <v>5</v>
      </c>
      <c r="G20" s="13">
        <v>6</v>
      </c>
      <c r="H20" s="13">
        <v>7</v>
      </c>
      <c r="I20" s="13">
        <v>8</v>
      </c>
      <c r="J20" s="13">
        <v>9</v>
      </c>
      <c r="K20" s="13">
        <v>10</v>
      </c>
      <c r="L20" s="14">
        <v>12</v>
      </c>
      <c r="M20" s="13">
        <v>13</v>
      </c>
      <c r="N20" s="13">
        <v>14</v>
      </c>
      <c r="O20" s="13">
        <v>15</v>
      </c>
      <c r="P20" s="13">
        <v>16</v>
      </c>
      <c r="Q20" s="15">
        <v>17</v>
      </c>
      <c r="R20" s="2"/>
      <c r="S20" s="2"/>
      <c r="T20" s="2"/>
      <c r="U20" s="2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ht="25.5" customHeight="1" x14ac:dyDescent="0.25">
      <c r="A21" s="18" t="s">
        <v>11</v>
      </c>
      <c r="B21" s="25">
        <v>10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6"/>
      <c r="R21" s="2"/>
      <c r="S21" s="2"/>
      <c r="T21" s="2"/>
      <c r="U21" s="2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38" ht="25.5" customHeight="1" x14ac:dyDescent="0.25">
      <c r="A22" s="19" t="s">
        <v>14</v>
      </c>
      <c r="B22" s="26" t="s">
        <v>15</v>
      </c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7"/>
      <c r="R22" s="2"/>
      <c r="S22" s="2"/>
      <c r="T22" s="2"/>
      <c r="U22" s="2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ht="25.5" customHeight="1" x14ac:dyDescent="0.25">
      <c r="A23" s="19" t="s">
        <v>16</v>
      </c>
      <c r="B23" s="26" t="s">
        <v>15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7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ht="25.5" customHeight="1" x14ac:dyDescent="0.25">
      <c r="A24" s="19" t="s">
        <v>6</v>
      </c>
      <c r="B24" s="25">
        <v>15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7"/>
      <c r="R24" s="2"/>
      <c r="S24" s="2"/>
      <c r="T24" s="2"/>
      <c r="U24" s="2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ht="25.5" customHeight="1" x14ac:dyDescent="0.25">
      <c r="A25" s="19" t="s">
        <v>9</v>
      </c>
      <c r="B25" s="25">
        <v>13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7"/>
      <c r="R25" s="2"/>
      <c r="S25" s="2"/>
      <c r="T25" s="2"/>
      <c r="U25" s="2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ht="25.5" customHeight="1" x14ac:dyDescent="0.25">
      <c r="A26" s="19" t="s">
        <v>17</v>
      </c>
      <c r="B26" s="25" t="s">
        <v>15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7"/>
      <c r="R26" s="2"/>
      <c r="S26" s="2"/>
      <c r="T26" s="2"/>
      <c r="U26" s="2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ht="25.5" customHeight="1" x14ac:dyDescent="0.25">
      <c r="A27" s="19" t="s">
        <v>10</v>
      </c>
      <c r="B27" s="25">
        <v>17</v>
      </c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7"/>
      <c r="R27" s="2"/>
      <c r="S27" s="2"/>
      <c r="T27" s="2"/>
      <c r="U27" s="2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ht="25.5" customHeight="1" x14ac:dyDescent="0.25">
      <c r="A28" s="19" t="s">
        <v>7</v>
      </c>
      <c r="B28" s="26">
        <v>15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7"/>
      <c r="R28" s="2"/>
      <c r="S28" s="2"/>
      <c r="T28" s="2"/>
      <c r="U28" s="2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ht="25.5" customHeight="1" x14ac:dyDescent="0.25">
      <c r="A29" s="19" t="s">
        <v>8</v>
      </c>
      <c r="B29" s="26">
        <v>15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7"/>
      <c r="R29" s="2"/>
      <c r="S29" s="2"/>
      <c r="T29" s="2"/>
      <c r="U29" s="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ht="25.5" customHeight="1" x14ac:dyDescent="0.25">
      <c r="A30" s="19" t="s">
        <v>12</v>
      </c>
      <c r="B30" s="26">
        <v>14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7"/>
      <c r="R30" s="2"/>
      <c r="S30" s="2"/>
      <c r="T30" s="2"/>
      <c r="U30" s="2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</row>
    <row r="31" spans="1:38" ht="25.5" customHeight="1" x14ac:dyDescent="0.25">
      <c r="A31" s="19" t="s">
        <v>18</v>
      </c>
      <c r="B31" s="26">
        <v>14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7"/>
      <c r="R31" s="2"/>
      <c r="S31" s="2"/>
      <c r="T31" s="2"/>
      <c r="U31" s="2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ht="25.5" customHeight="1" x14ac:dyDescent="0.25">
      <c r="A32" s="19" t="s">
        <v>19</v>
      </c>
      <c r="B32" s="26">
        <v>12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7"/>
      <c r="R32" s="2"/>
      <c r="S32" s="2"/>
      <c r="T32" s="2"/>
      <c r="U32" s="2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ht="25.5" customHeight="1" thickBot="1" x14ac:dyDescent="0.3">
      <c r="A33" s="19" t="s">
        <v>13</v>
      </c>
      <c r="B33" s="25" t="s">
        <v>15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7"/>
      <c r="R33" s="2"/>
      <c r="S33" s="2"/>
      <c r="T33" s="2"/>
      <c r="U33" s="2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ht="25.5" customHeight="1" thickBot="1" x14ac:dyDescent="0.3">
      <c r="A34" s="20" t="s">
        <v>2</v>
      </c>
      <c r="B34" s="27">
        <f t="shared" ref="B34:Q34" si="1">SUM(B21:B33)</f>
        <v>125</v>
      </c>
      <c r="C34" s="21">
        <f>SUM(C21:C33)</f>
        <v>0</v>
      </c>
      <c r="D34" s="22">
        <f>SUM(D21:D33)</f>
        <v>0</v>
      </c>
      <c r="E34" s="22">
        <f>SUM(E21:E33)</f>
        <v>0</v>
      </c>
      <c r="F34" s="22">
        <f t="shared" si="1"/>
        <v>0</v>
      </c>
      <c r="G34" s="22">
        <f t="shared" si="1"/>
        <v>0</v>
      </c>
      <c r="H34" s="22">
        <f t="shared" si="1"/>
        <v>0</v>
      </c>
      <c r="I34" s="22">
        <f t="shared" si="1"/>
        <v>0</v>
      </c>
      <c r="J34" s="22">
        <f t="shared" si="1"/>
        <v>0</v>
      </c>
      <c r="K34" s="22">
        <f t="shared" si="1"/>
        <v>0</v>
      </c>
      <c r="L34" s="22">
        <f t="shared" si="1"/>
        <v>0</v>
      </c>
      <c r="M34" s="23">
        <f t="shared" si="1"/>
        <v>0</v>
      </c>
      <c r="N34" s="23">
        <f t="shared" si="1"/>
        <v>0</v>
      </c>
      <c r="O34" s="23">
        <f t="shared" si="1"/>
        <v>0</v>
      </c>
      <c r="P34" s="23">
        <f t="shared" ref="P34" si="2">SUM(P21:P33)</f>
        <v>0</v>
      </c>
      <c r="Q34" s="24">
        <f t="shared" si="1"/>
        <v>0</v>
      </c>
      <c r="R34" s="28"/>
      <c r="S34" s="28"/>
      <c r="T34" s="28"/>
      <c r="U34" s="28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</sheetData>
  <mergeCells count="9">
    <mergeCell ref="A19:A20"/>
    <mergeCell ref="B19:B20"/>
    <mergeCell ref="X19:AE19"/>
    <mergeCell ref="A1:AL1"/>
    <mergeCell ref="B2:B3"/>
    <mergeCell ref="A2:A3"/>
    <mergeCell ref="L2:AL2"/>
    <mergeCell ref="C2:K2"/>
    <mergeCell ref="C19:Q19"/>
  </mergeCells>
  <pageMargins left="3.937007874015748E-2" right="3.937007874015748E-2" top="0.35433070866141736" bottom="0.35433070866141736" header="0.31496062992125984" footer="0.31496062992125984"/>
  <pageSetup paperSize="9" scale="73" orientation="landscape" r:id="rId1"/>
  <ignoredErrors>
    <ignoredError sqref="E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</dc:creator>
  <cp:lastModifiedBy>Дубкова Елизавета Владимировна</cp:lastModifiedBy>
  <cp:lastPrinted>2023-06-20T07:37:53Z</cp:lastPrinted>
  <dcterms:created xsi:type="dcterms:W3CDTF">2016-03-20T11:59:27Z</dcterms:created>
  <dcterms:modified xsi:type="dcterms:W3CDTF">2024-06-29T10:01:36Z</dcterms:modified>
</cp:coreProperties>
</file>